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675" yWindow="675" windowWidth="23250" windowHeight="13170"/>
  </bookViews>
  <sheets>
    <sheet name="Sheet2" sheetId="2" r:id="rId1"/>
    <sheet name="Sheet3" sheetId="3" r:id="rId2"/>
  </sheets>
  <definedNames>
    <definedName name="_xlnm._FilterDatabase" localSheetId="0" hidden="1">Sheet2!$A$7:$L$2178</definedName>
    <definedName name="_xlnm.Print_Area" localSheetId="0">Sheet2!$A$1:$L$2178</definedName>
    <definedName name="_xlnm.Print_Titles" localSheetId="0">Sheet2!$7:$9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594" i="2"/>
  <c r="L1594"/>
  <c r="H1592"/>
  <c r="L1592"/>
  <c r="H1590"/>
  <c r="L1590"/>
  <c r="H1591"/>
  <c r="L1591"/>
  <c r="H1593"/>
  <c r="L1593"/>
  <c r="H1589"/>
  <c r="L1589"/>
  <c r="H2042"/>
  <c r="L2042"/>
  <c r="H2036"/>
  <c r="L2036"/>
  <c r="H1521"/>
  <c r="L1521"/>
  <c r="H1293"/>
  <c r="L1293"/>
  <c r="H997"/>
  <c r="L997"/>
  <c r="H996"/>
  <c r="L996"/>
  <c r="H995"/>
  <c r="L995"/>
  <c r="H989"/>
  <c r="L989"/>
  <c r="H990"/>
  <c r="L990"/>
  <c r="H991"/>
  <c r="L991"/>
  <c r="H988"/>
  <c r="L988"/>
  <c r="H993"/>
  <c r="L993"/>
  <c r="H992"/>
  <c r="L992"/>
  <c r="H1003"/>
  <c r="L1003"/>
  <c r="H1004"/>
  <c r="L1004"/>
  <c r="H942"/>
  <c r="L942"/>
  <c r="H902"/>
  <c r="L902"/>
  <c r="H903"/>
  <c r="L903"/>
  <c r="H901"/>
  <c r="L901"/>
  <c r="H624"/>
  <c r="L624"/>
  <c r="H623"/>
  <c r="L623"/>
  <c r="H580"/>
  <c r="L580"/>
  <c r="H581"/>
  <c r="L581"/>
  <c r="H582"/>
  <c r="L582"/>
  <c r="H896"/>
  <c r="L896"/>
  <c r="H895"/>
  <c r="L895"/>
  <c r="H893"/>
  <c r="L893"/>
  <c r="H892"/>
  <c r="L892"/>
  <c r="H809"/>
  <c r="L809"/>
  <c r="H810"/>
  <c r="L810"/>
  <c r="H811"/>
  <c r="L811"/>
  <c r="H1481"/>
  <c r="L1481"/>
  <c r="H1436"/>
  <c r="L1436"/>
  <c r="H1394"/>
  <c r="L1394"/>
  <c r="H1392"/>
  <c r="L1392"/>
  <c r="H1393"/>
  <c r="L1393"/>
  <c r="H1243"/>
  <c r="L1243"/>
  <c r="H1244"/>
  <c r="L1244"/>
  <c r="H328"/>
  <c r="L328"/>
  <c r="H327"/>
  <c r="L327"/>
  <c r="H326"/>
  <c r="L326"/>
  <c r="H325"/>
  <c r="L325"/>
  <c r="H382"/>
  <c r="L382"/>
  <c r="H381"/>
  <c r="L381"/>
  <c r="H379"/>
  <c r="L379"/>
  <c r="H378"/>
  <c r="L378"/>
  <c r="H377"/>
  <c r="L377"/>
  <c r="H376"/>
  <c r="L376"/>
  <c r="H338"/>
  <c r="L338"/>
  <c r="H339"/>
  <c r="L339"/>
  <c r="H340"/>
  <c r="L340"/>
  <c r="H341"/>
  <c r="L341"/>
  <c r="H342"/>
  <c r="L342"/>
  <c r="H343"/>
  <c r="L343"/>
  <c r="H344"/>
  <c r="L344"/>
  <c r="H345"/>
  <c r="L345"/>
  <c r="H528"/>
  <c r="L528"/>
  <c r="H529"/>
  <c r="L529"/>
  <c r="H530"/>
  <c r="L530"/>
  <c r="H416"/>
  <c r="L416"/>
  <c r="H708"/>
  <c r="L708"/>
  <c r="H736"/>
  <c r="L736"/>
  <c r="H735"/>
  <c r="L735"/>
  <c r="H709"/>
  <c r="L709"/>
  <c r="H710"/>
  <c r="L710"/>
  <c r="H711"/>
  <c r="L711"/>
  <c r="H712"/>
  <c r="L712"/>
  <c r="H713"/>
  <c r="L713"/>
  <c r="H714"/>
  <c r="L714"/>
  <c r="H715"/>
  <c r="L715"/>
  <c r="H716"/>
  <c r="L716"/>
  <c r="H717"/>
  <c r="L717"/>
  <c r="H718"/>
  <c r="L718"/>
  <c r="H719"/>
  <c r="L719"/>
  <c r="H720"/>
  <c r="L720"/>
  <c r="H721"/>
  <c r="L721"/>
  <c r="H722"/>
  <c r="L722"/>
  <c r="H723"/>
  <c r="L723"/>
  <c r="H724"/>
  <c r="L724"/>
  <c r="H725"/>
  <c r="L725"/>
  <c r="H726"/>
  <c r="L726"/>
  <c r="H727"/>
  <c r="L727"/>
  <c r="H728"/>
  <c r="L728"/>
  <c r="H729"/>
  <c r="L729"/>
  <c r="H730"/>
  <c r="L730"/>
  <c r="H731"/>
  <c r="L731"/>
  <c r="H732"/>
  <c r="L732"/>
  <c r="H733"/>
  <c r="L733"/>
  <c r="H767"/>
  <c r="L767"/>
  <c r="H768"/>
  <c r="L768"/>
  <c r="H769"/>
  <c r="L769"/>
  <c r="H770"/>
  <c r="L770"/>
  <c r="H771"/>
  <c r="L771"/>
  <c r="H321"/>
  <c r="L321"/>
  <c r="H320"/>
  <c r="L320"/>
  <c r="H1339"/>
  <c r="L1339"/>
  <c r="H1340"/>
  <c r="L1340"/>
  <c r="H1341"/>
  <c r="L1341"/>
  <c r="H1342"/>
  <c r="L1342"/>
  <c r="H1343"/>
  <c r="L1343"/>
  <c r="H1344"/>
  <c r="L1344"/>
  <c r="H1345"/>
  <c r="L1345"/>
  <c r="H1346"/>
  <c r="L1346"/>
  <c r="H1347"/>
  <c r="L1347"/>
  <c r="H1348"/>
  <c r="L1348"/>
  <c r="H1349"/>
  <c r="L1349"/>
  <c r="H1350"/>
  <c r="L1350"/>
  <c r="H1351"/>
  <c r="L1351"/>
  <c r="H1352"/>
  <c r="L1352"/>
  <c r="H1353"/>
  <c r="L1353"/>
  <c r="H1298"/>
  <c r="L1298"/>
  <c r="H1299"/>
  <c r="L1299"/>
  <c r="H1300"/>
  <c r="L1300"/>
  <c r="H1301"/>
  <c r="L1301"/>
  <c r="H1302"/>
  <c r="L1302"/>
  <c r="H1303"/>
  <c r="L1303"/>
  <c r="H1304"/>
  <c r="L1304"/>
  <c r="H1305"/>
  <c r="L1305"/>
  <c r="H1306"/>
  <c r="L1306"/>
  <c r="H1307"/>
  <c r="L1307"/>
  <c r="H1308"/>
  <c r="L1308"/>
  <c r="H1309"/>
  <c r="L1309"/>
  <c r="H1310"/>
  <c r="L1310"/>
  <c r="H1311"/>
  <c r="L1311"/>
  <c r="H1312"/>
  <c r="L1312"/>
  <c r="H1313"/>
  <c r="L1313"/>
  <c r="H1314"/>
  <c r="L1314"/>
  <c r="H1315"/>
  <c r="L1315"/>
  <c r="H1316"/>
  <c r="L1316"/>
  <c r="H1317"/>
  <c r="L1317"/>
  <c r="H1752"/>
  <c r="L1752"/>
  <c r="H1777"/>
  <c r="L1777"/>
  <c r="H1778"/>
  <c r="L1778"/>
  <c r="H1779"/>
  <c r="L1779"/>
  <c r="H1780"/>
  <c r="L1780"/>
  <c r="H1709"/>
  <c r="L1709"/>
  <c r="H1705"/>
  <c r="L1705"/>
  <c r="H1597"/>
  <c r="L1597"/>
  <c r="H1598"/>
  <c r="L1598"/>
  <c r="H1599"/>
  <c r="L1599"/>
  <c r="H1600"/>
  <c r="L1600"/>
  <c r="H1601"/>
  <c r="L1601"/>
  <c r="H1605"/>
  <c r="L1605"/>
  <c r="H1867"/>
  <c r="L1867"/>
  <c r="H1868"/>
  <c r="L1868"/>
  <c r="H1718"/>
  <c r="L1718"/>
  <c r="H1719"/>
  <c r="L1719"/>
  <c r="H1717"/>
  <c r="L1717"/>
  <c r="H1736"/>
  <c r="L1736"/>
  <c r="H1787"/>
  <c r="L1787"/>
  <c r="H1788"/>
  <c r="L1788"/>
  <c r="H1781"/>
  <c r="L1781"/>
  <c r="H1789"/>
  <c r="L1789"/>
  <c r="H1745"/>
  <c r="L1745"/>
  <c r="H1725"/>
  <c r="L1725"/>
  <c r="H1602"/>
  <c r="L1602"/>
  <c r="H1596"/>
  <c r="L1596"/>
  <c r="H1606"/>
  <c r="L1606"/>
  <c r="H1604"/>
  <c r="L1604"/>
  <c r="H1559"/>
  <c r="L1559"/>
  <c r="H1558"/>
  <c r="L1558"/>
  <c r="H1561"/>
  <c r="L1561"/>
  <c r="H1560"/>
  <c r="L1560"/>
  <c r="H1273"/>
  <c r="L1273"/>
  <c r="H1274"/>
  <c r="L1274"/>
  <c r="H1395"/>
  <c r="L1395"/>
  <c r="H1396"/>
  <c r="L1396"/>
  <c r="H1397"/>
  <c r="L1397"/>
  <c r="H1398"/>
  <c r="L1398"/>
  <c r="H1399"/>
  <c r="L1399"/>
  <c r="H1400"/>
  <c r="L1400"/>
  <c r="H1401"/>
  <c r="L1401"/>
  <c r="H1402"/>
  <c r="L1402"/>
  <c r="H1185"/>
  <c r="L1185"/>
  <c r="H1138"/>
  <c r="L1138"/>
  <c r="H1137"/>
  <c r="L1137"/>
  <c r="H159"/>
  <c r="L159"/>
  <c r="H160"/>
  <c r="L160"/>
  <c r="H1150"/>
  <c r="L1150"/>
  <c r="H1151"/>
  <c r="L1151"/>
  <c r="H1152"/>
  <c r="L1152"/>
  <c r="H1153"/>
  <c r="L1153"/>
  <c r="H1149"/>
  <c r="L1149"/>
  <c r="H1148"/>
  <c r="L1148"/>
  <c r="H1115"/>
  <c r="L1115"/>
  <c r="H1116"/>
  <c r="L1116"/>
  <c r="H1117"/>
  <c r="L1117"/>
  <c r="H1118"/>
  <c r="L1118"/>
  <c r="H110"/>
  <c r="L110"/>
  <c r="H111"/>
  <c r="L111"/>
  <c r="H112"/>
  <c r="L112"/>
  <c r="H113"/>
  <c r="L113"/>
  <c r="H311"/>
  <c r="L311"/>
  <c r="H312"/>
  <c r="L312"/>
  <c r="H797"/>
  <c r="L797"/>
  <c r="H798"/>
  <c r="L798"/>
  <c r="H799"/>
  <c r="L799"/>
  <c r="H800"/>
  <c r="L800"/>
  <c r="H801"/>
  <c r="L801"/>
  <c r="H802"/>
  <c r="L802"/>
  <c r="H803"/>
  <c r="L803"/>
  <c r="H804"/>
  <c r="L804"/>
  <c r="H805"/>
  <c r="L805"/>
  <c r="H806"/>
  <c r="L806"/>
  <c r="H796"/>
  <c r="L796"/>
  <c r="H613"/>
  <c r="L613"/>
  <c r="H614"/>
  <c r="L614"/>
  <c r="H615"/>
  <c r="L615"/>
  <c r="H616"/>
  <c r="L616"/>
  <c r="H617"/>
  <c r="L617"/>
  <c r="H618"/>
  <c r="L618"/>
  <c r="H619"/>
  <c r="L619"/>
  <c r="H620"/>
  <c r="L620"/>
  <c r="H621"/>
  <c r="L621"/>
  <c r="H612"/>
  <c r="L612"/>
  <c r="H69"/>
  <c r="L69"/>
  <c r="H1233"/>
  <c r="L1233"/>
  <c r="H99"/>
  <c r="L99"/>
  <c r="H107"/>
  <c r="L107"/>
  <c r="H167"/>
  <c r="L167"/>
  <c r="H247"/>
  <c r="L247"/>
  <c r="H557"/>
  <c r="L557"/>
  <c r="H437"/>
  <c r="L437"/>
  <c r="H1413"/>
  <c r="L1413"/>
  <c r="H1407"/>
  <c r="L1407"/>
  <c r="H1403"/>
  <c r="L1403"/>
  <c r="H1405"/>
  <c r="L1405"/>
  <c r="H1005"/>
  <c r="L1005"/>
  <c r="H1007"/>
  <c r="L1007"/>
  <c r="H1017"/>
  <c r="L1017"/>
  <c r="H1029"/>
  <c r="L1029"/>
  <c r="H734"/>
  <c r="L734"/>
  <c r="H1681"/>
  <c r="L1681"/>
  <c r="H1706"/>
  <c r="L1706"/>
  <c r="H1733"/>
  <c r="L1733"/>
  <c r="H1755"/>
  <c r="L1755"/>
  <c r="H1817"/>
  <c r="L1817"/>
  <c r="H98"/>
  <c r="L98"/>
  <c r="H106"/>
  <c r="L106"/>
  <c r="H166"/>
  <c r="L166"/>
  <c r="H242"/>
  <c r="L242"/>
  <c r="H250"/>
  <c r="L250"/>
  <c r="H459"/>
  <c r="L459"/>
  <c r="H765"/>
  <c r="L765"/>
  <c r="H980"/>
  <c r="L980"/>
  <c r="H824"/>
  <c r="L824"/>
  <c r="H1628"/>
  <c r="L1628"/>
  <c r="H1645"/>
  <c r="L1645"/>
  <c r="H1680"/>
  <c r="L1680"/>
  <c r="H1687"/>
  <c r="L1687"/>
  <c r="H1721"/>
  <c r="L1721"/>
  <c r="H1747"/>
  <c r="L1747"/>
  <c r="H1820"/>
  <c r="L1820"/>
  <c r="H1100"/>
  <c r="L1100"/>
  <c r="H105"/>
  <c r="L105"/>
  <c r="H117"/>
  <c r="L117"/>
  <c r="H249"/>
  <c r="L249"/>
  <c r="H216"/>
  <c r="L216"/>
  <c r="H218"/>
  <c r="L218"/>
  <c r="H1260"/>
  <c r="L1260"/>
  <c r="H1281"/>
  <c r="L1281"/>
  <c r="H1283"/>
  <c r="L1283"/>
  <c r="H1285"/>
  <c r="L1285"/>
  <c r="H1287"/>
  <c r="L1287"/>
  <c r="H1289"/>
  <c r="L1289"/>
  <c r="H1291"/>
  <c r="L1291"/>
  <c r="H350"/>
  <c r="L350"/>
  <c r="H351"/>
  <c r="L351"/>
  <c r="H352"/>
  <c r="L352"/>
  <c r="H353"/>
  <c r="L353"/>
  <c r="H354"/>
  <c r="L354"/>
  <c r="H355"/>
  <c r="L355"/>
  <c r="H356"/>
  <c r="L356"/>
  <c r="H357"/>
  <c r="L357"/>
  <c r="H358"/>
  <c r="L358"/>
  <c r="H359"/>
  <c r="L359"/>
  <c r="H360"/>
  <c r="L360"/>
  <c r="H361"/>
  <c r="L361"/>
  <c r="H362"/>
  <c r="L362"/>
  <c r="H363"/>
  <c r="L363"/>
  <c r="H364"/>
  <c r="L364"/>
  <c r="H365"/>
  <c r="L365"/>
  <c r="H366"/>
  <c r="L366"/>
  <c r="H367"/>
  <c r="L367"/>
  <c r="H368"/>
  <c r="L368"/>
  <c r="H369"/>
  <c r="L369"/>
  <c r="H370"/>
  <c r="L370"/>
  <c r="H371"/>
  <c r="L371"/>
  <c r="H373"/>
  <c r="L373"/>
  <c r="H374"/>
  <c r="L374"/>
  <c r="H372"/>
  <c r="L372"/>
  <c r="H458"/>
  <c r="L458"/>
  <c r="H462"/>
  <c r="L462"/>
  <c r="H592"/>
  <c r="L592"/>
  <c r="H603"/>
  <c r="L603"/>
  <c r="H604"/>
  <c r="L604"/>
  <c r="H605"/>
  <c r="L605"/>
  <c r="H704"/>
  <c r="L704"/>
  <c r="H688"/>
  <c r="L688"/>
  <c r="H689"/>
  <c r="L689"/>
  <c r="H690"/>
  <c r="L690"/>
  <c r="H691"/>
  <c r="L691"/>
  <c r="H692"/>
  <c r="L692"/>
  <c r="H693"/>
  <c r="L693"/>
  <c r="H694"/>
  <c r="L694"/>
  <c r="H695"/>
  <c r="L695"/>
  <c r="H696"/>
  <c r="L696"/>
  <c r="H697"/>
  <c r="L697"/>
  <c r="H698"/>
  <c r="L698"/>
  <c r="H699"/>
  <c r="L699"/>
  <c r="H700"/>
  <c r="L700"/>
  <c r="H701"/>
  <c r="L701"/>
  <c r="H702"/>
  <c r="L702"/>
  <c r="H738"/>
  <c r="L738"/>
  <c r="H764"/>
  <c r="L764"/>
  <c r="H773"/>
  <c r="L773"/>
  <c r="H439"/>
  <c r="L439"/>
  <c r="H965"/>
  <c r="L965"/>
  <c r="H823"/>
  <c r="L823"/>
  <c r="H707"/>
  <c r="L707"/>
  <c r="H1644"/>
  <c r="L1644"/>
  <c r="H1677"/>
  <c r="L1677"/>
  <c r="H1679"/>
  <c r="L1679"/>
  <c r="H1691"/>
  <c r="L1691"/>
  <c r="H1746"/>
  <c r="L1746"/>
  <c r="H1765"/>
  <c r="L1765"/>
  <c r="H1783"/>
  <c r="L1783"/>
  <c r="H1811"/>
  <c r="L1811"/>
  <c r="H1819"/>
  <c r="L1819"/>
  <c r="H1061"/>
  <c r="L1061"/>
  <c r="H103"/>
  <c r="L103"/>
  <c r="H115"/>
  <c r="L115"/>
  <c r="H243"/>
  <c r="L243"/>
  <c r="H460"/>
  <c r="L460"/>
  <c r="H766"/>
  <c r="L766"/>
  <c r="H387"/>
  <c r="L387"/>
  <c r="H1267"/>
  <c r="L1267"/>
  <c r="H1414"/>
  <c r="L1414"/>
  <c r="H1408"/>
  <c r="L1408"/>
  <c r="H1391"/>
  <c r="L1391"/>
  <c r="H979"/>
  <c r="L979"/>
  <c r="H1006"/>
  <c r="L1006"/>
  <c r="H1016"/>
  <c r="L1016"/>
  <c r="H1028"/>
  <c r="L1028"/>
  <c r="H791"/>
  <c r="L791"/>
  <c r="H825"/>
  <c r="L825"/>
  <c r="H1666"/>
  <c r="L1666"/>
  <c r="H1688"/>
  <c r="L1688"/>
  <c r="H1723"/>
  <c r="L1723"/>
  <c r="H1774"/>
  <c r="L1774"/>
  <c r="H1810"/>
  <c r="L1810"/>
  <c r="H1821"/>
  <c r="L1821"/>
  <c r="H1060"/>
  <c r="L1060"/>
  <c r="H102"/>
  <c r="L102"/>
  <c r="H114"/>
  <c r="L114"/>
  <c r="H145"/>
  <c r="L145"/>
  <c r="H246"/>
  <c r="L246"/>
  <c r="H220"/>
  <c r="L220"/>
  <c r="H1236"/>
  <c r="L1236"/>
  <c r="H556"/>
  <c r="L556"/>
  <c r="H774"/>
  <c r="L774"/>
  <c r="H1704"/>
  <c r="L1704"/>
  <c r="H1726"/>
  <c r="L1726"/>
  <c r="H1773"/>
  <c r="L1773"/>
  <c r="H1816"/>
  <c r="L1816"/>
  <c r="H101"/>
  <c r="L101"/>
  <c r="H109"/>
  <c r="L109"/>
  <c r="H245"/>
  <c r="L245"/>
  <c r="H215"/>
  <c r="L215"/>
  <c r="H217"/>
  <c r="L217"/>
  <c r="H219"/>
  <c r="L219"/>
  <c r="H1261"/>
  <c r="L1261"/>
  <c r="H1282"/>
  <c r="L1282"/>
  <c r="H1284"/>
  <c r="L1284"/>
  <c r="H1286"/>
  <c r="L1286"/>
  <c r="H1288"/>
  <c r="L1288"/>
  <c r="H1290"/>
  <c r="L1290"/>
  <c r="H349"/>
  <c r="L349"/>
  <c r="H100"/>
  <c r="L100"/>
  <c r="H104"/>
  <c r="L104"/>
  <c r="H108"/>
  <c r="L108"/>
  <c r="H116"/>
  <c r="L116"/>
  <c r="H244"/>
  <c r="L244"/>
  <c r="H248"/>
  <c r="L248"/>
  <c r="H409"/>
  <c r="L409"/>
  <c r="H461"/>
  <c r="L461"/>
  <c r="H591"/>
  <c r="L591"/>
  <c r="H772"/>
  <c r="L772"/>
  <c r="H436"/>
  <c r="L436"/>
  <c r="H334"/>
  <c r="L334"/>
  <c r="H1271"/>
  <c r="L1271"/>
  <c r="H1297"/>
  <c r="L1297"/>
  <c r="H900"/>
  <c r="L900"/>
  <c r="H904"/>
  <c r="L904"/>
  <c r="H907"/>
  <c r="L907"/>
  <c r="H908"/>
  <c r="L908"/>
  <c r="H909"/>
  <c r="L909"/>
  <c r="H910"/>
  <c r="L910"/>
  <c r="H905"/>
  <c r="L905"/>
  <c r="H906"/>
  <c r="L906"/>
  <c r="H930"/>
  <c r="L930"/>
  <c r="H931"/>
  <c r="L931"/>
  <c r="H936"/>
  <c r="L936"/>
  <c r="H944"/>
  <c r="L944"/>
  <c r="H950"/>
  <c r="L950"/>
  <c r="H889"/>
  <c r="L889"/>
  <c r="H783"/>
  <c r="L783"/>
  <c r="H784"/>
  <c r="L784"/>
  <c r="H785"/>
  <c r="L785"/>
  <c r="H786"/>
  <c r="L786"/>
  <c r="H787"/>
  <c r="L787"/>
  <c r="H788"/>
  <c r="L788"/>
  <c r="H789"/>
  <c r="L789"/>
  <c r="H790"/>
  <c r="L790"/>
  <c r="H826"/>
  <c r="L826"/>
  <c r="H808"/>
  <c r="L808"/>
  <c r="H812"/>
  <c r="L812"/>
  <c r="H813"/>
  <c r="L813"/>
  <c r="H814"/>
  <c r="L814"/>
  <c r="H816"/>
  <c r="L816"/>
  <c r="H817"/>
  <c r="L817"/>
  <c r="H818"/>
  <c r="L818"/>
  <c r="H822"/>
  <c r="L822"/>
  <c r="H819"/>
  <c r="L819"/>
  <c r="H820"/>
  <c r="L820"/>
  <c r="H821"/>
  <c r="L821"/>
  <c r="H1642"/>
  <c r="L1642"/>
  <c r="H1667"/>
  <c r="L1667"/>
  <c r="H1678"/>
  <c r="L1678"/>
  <c r="H1689"/>
  <c r="L1689"/>
  <c r="H1722"/>
  <c r="L1722"/>
  <c r="H1734"/>
  <c r="L1734"/>
  <c r="H1756"/>
  <c r="L1756"/>
  <c r="H1775"/>
  <c r="L1775"/>
  <c r="H1812"/>
  <c r="L1812"/>
  <c r="H1818"/>
  <c r="L1818"/>
  <c r="H1142"/>
  <c r="L1142"/>
  <c r="H1086"/>
  <c r="L1086"/>
  <c r="H1187"/>
  <c r="L1187"/>
  <c r="H1141"/>
  <c r="L1141"/>
  <c r="H1139"/>
  <c r="L1139"/>
  <c r="H1140"/>
  <c r="L1140"/>
  <c r="H23"/>
  <c r="L23"/>
  <c r="H22"/>
  <c r="L22"/>
  <c r="H16"/>
  <c r="L16"/>
  <c r="H17"/>
  <c r="L17"/>
  <c r="H14"/>
  <c r="L14"/>
  <c r="H15"/>
  <c r="L15"/>
  <c r="H21"/>
  <c r="L21"/>
  <c r="H20"/>
  <c r="L20"/>
  <c r="H19"/>
  <c r="L19"/>
  <c r="H26"/>
  <c r="L26"/>
  <c r="H27"/>
  <c r="L27"/>
  <c r="H28"/>
  <c r="L28"/>
  <c r="H29"/>
  <c r="L29"/>
  <c r="H30"/>
  <c r="L30"/>
  <c r="H31"/>
  <c r="L31"/>
  <c r="H32"/>
  <c r="L32"/>
  <c r="H33"/>
  <c r="L33"/>
  <c r="H34"/>
  <c r="L34"/>
  <c r="H35"/>
  <c r="L35"/>
  <c r="H36"/>
  <c r="L36"/>
  <c r="H37"/>
  <c r="L37"/>
  <c r="H38"/>
  <c r="L38"/>
  <c r="H39"/>
  <c r="L39"/>
  <c r="H40"/>
  <c r="L40"/>
  <c r="H41"/>
  <c r="L41"/>
  <c r="H42"/>
  <c r="L42"/>
  <c r="H44"/>
  <c r="L44"/>
  <c r="H45"/>
  <c r="L45"/>
  <c r="H46"/>
  <c r="L46"/>
  <c r="H47"/>
  <c r="L47"/>
  <c r="H50"/>
  <c r="L50"/>
  <c r="H51"/>
  <c r="L51"/>
  <c r="H52"/>
  <c r="L52"/>
  <c r="H64"/>
  <c r="L64"/>
  <c r="H66"/>
  <c r="L66"/>
  <c r="H68"/>
  <c r="L68"/>
  <c r="H71"/>
  <c r="L71"/>
  <c r="H72"/>
  <c r="L72"/>
  <c r="H74"/>
  <c r="L74"/>
  <c r="H76"/>
  <c r="L76"/>
  <c r="H77"/>
  <c r="L77"/>
  <c r="H78"/>
  <c r="L78"/>
  <c r="H79"/>
  <c r="L79"/>
  <c r="H80"/>
  <c r="L80"/>
  <c r="H81"/>
  <c r="L81"/>
  <c r="H82"/>
  <c r="L82"/>
  <c r="H83"/>
  <c r="L83"/>
  <c r="H84"/>
  <c r="L84"/>
  <c r="H85"/>
  <c r="L85"/>
  <c r="H86"/>
  <c r="L86"/>
  <c r="H87"/>
  <c r="L87"/>
  <c r="H88"/>
  <c r="L88"/>
  <c r="H89"/>
  <c r="L89"/>
  <c r="H90"/>
  <c r="L90"/>
  <c r="H91"/>
  <c r="L91"/>
  <c r="H92"/>
  <c r="L92"/>
  <c r="H93"/>
  <c r="L93"/>
  <c r="H94"/>
  <c r="L94"/>
  <c r="H95"/>
  <c r="L95"/>
  <c r="H96"/>
  <c r="L96"/>
  <c r="H97"/>
  <c r="L97"/>
  <c r="H119"/>
  <c r="L119"/>
  <c r="H120"/>
  <c r="L120"/>
  <c r="H122"/>
  <c r="L122"/>
  <c r="H123"/>
  <c r="L123"/>
  <c r="H124"/>
  <c r="L124"/>
  <c r="H125"/>
  <c r="L125"/>
  <c r="H126"/>
  <c r="L126"/>
  <c r="H127"/>
  <c r="L127"/>
  <c r="H128"/>
  <c r="L128"/>
  <c r="H129"/>
  <c r="L129"/>
  <c r="H130"/>
  <c r="L130"/>
  <c r="H131"/>
  <c r="L131"/>
  <c r="H132"/>
  <c r="L132"/>
  <c r="H133"/>
  <c r="L133"/>
  <c r="H134"/>
  <c r="L134"/>
  <c r="H135"/>
  <c r="L135"/>
  <c r="H136"/>
  <c r="L136"/>
  <c r="H137"/>
  <c r="L137"/>
  <c r="H138"/>
  <c r="L138"/>
  <c r="H139"/>
  <c r="L139"/>
  <c r="H140"/>
  <c r="L140"/>
  <c r="H141"/>
  <c r="L141"/>
  <c r="H142"/>
  <c r="L142"/>
  <c r="H143"/>
  <c r="L143"/>
  <c r="H144"/>
  <c r="L144"/>
  <c r="H146"/>
  <c r="L146"/>
  <c r="H147"/>
  <c r="L147"/>
  <c r="H148"/>
  <c r="L148"/>
  <c r="H149"/>
  <c r="L149"/>
  <c r="H150"/>
  <c r="L150"/>
  <c r="H151"/>
  <c r="L151"/>
  <c r="H152"/>
  <c r="L152"/>
  <c r="H153"/>
  <c r="L153"/>
  <c r="H154"/>
  <c r="L154"/>
  <c r="H155"/>
  <c r="L155"/>
  <c r="H156"/>
  <c r="L156"/>
  <c r="H157"/>
  <c r="L157"/>
  <c r="H158"/>
  <c r="L158"/>
  <c r="H161"/>
  <c r="L161"/>
  <c r="H162"/>
  <c r="L162"/>
  <c r="H196"/>
  <c r="L196"/>
  <c r="H164"/>
  <c r="L164"/>
  <c r="H165"/>
  <c r="L165"/>
  <c r="H168"/>
  <c r="L168"/>
  <c r="H169"/>
  <c r="L169"/>
  <c r="H170"/>
  <c r="L170"/>
  <c r="H171"/>
  <c r="L171"/>
  <c r="H172"/>
  <c r="L172"/>
  <c r="H173"/>
  <c r="L173"/>
  <c r="H174"/>
  <c r="L174"/>
  <c r="H175"/>
  <c r="L175"/>
  <c r="H176"/>
  <c r="L176"/>
  <c r="H177"/>
  <c r="L177"/>
  <c r="H178"/>
  <c r="L178"/>
  <c r="H179"/>
  <c r="L179"/>
  <c r="H180"/>
  <c r="L180"/>
  <c r="H181"/>
  <c r="L181"/>
  <c r="H182"/>
  <c r="L182"/>
  <c r="H183"/>
  <c r="L183"/>
  <c r="H184"/>
  <c r="L184"/>
  <c r="H185"/>
  <c r="L185"/>
  <c r="H186"/>
  <c r="L186"/>
  <c r="H187"/>
  <c r="L187"/>
  <c r="H188"/>
  <c r="L188"/>
  <c r="H189"/>
  <c r="L189"/>
  <c r="H190"/>
  <c r="L190"/>
  <c r="H191"/>
  <c r="L191"/>
  <c r="H192"/>
  <c r="L192"/>
  <c r="H193"/>
  <c r="L193"/>
  <c r="H194"/>
  <c r="L194"/>
  <c r="H198"/>
  <c r="L198"/>
  <c r="H199"/>
  <c r="L199"/>
  <c r="H200"/>
  <c r="L200"/>
  <c r="H201"/>
  <c r="L201"/>
  <c r="H202"/>
  <c r="L202"/>
  <c r="H203"/>
  <c r="L203"/>
  <c r="H204"/>
  <c r="L204"/>
  <c r="H205"/>
  <c r="L205"/>
  <c r="H206"/>
  <c r="L206"/>
  <c r="H207"/>
  <c r="L207"/>
  <c r="H208"/>
  <c r="L208"/>
  <c r="H209"/>
  <c r="L209"/>
  <c r="H210"/>
  <c r="L210"/>
  <c r="H211"/>
  <c r="L211"/>
  <c r="H212"/>
  <c r="L212"/>
  <c r="H213"/>
  <c r="L213"/>
  <c r="H214"/>
  <c r="L214"/>
  <c r="H222"/>
  <c r="L222"/>
  <c r="H223"/>
  <c r="L223"/>
  <c r="H224"/>
  <c r="L224"/>
  <c r="H225"/>
  <c r="L225"/>
  <c r="H226"/>
  <c r="L226"/>
  <c r="H227"/>
  <c r="L227"/>
  <c r="H228"/>
  <c r="L228"/>
  <c r="H229"/>
  <c r="L229"/>
  <c r="H230"/>
  <c r="L230"/>
  <c r="H231"/>
  <c r="L231"/>
  <c r="H232"/>
  <c r="L232"/>
  <c r="H233"/>
  <c r="L233"/>
  <c r="H234"/>
  <c r="L234"/>
  <c r="H235"/>
  <c r="L235"/>
  <c r="H236"/>
  <c r="L236"/>
  <c r="H237"/>
  <c r="L237"/>
  <c r="H238"/>
  <c r="L238"/>
  <c r="H239"/>
  <c r="L239"/>
  <c r="H240"/>
  <c r="L240"/>
  <c r="H241"/>
  <c r="L241"/>
  <c r="H252"/>
  <c r="L252"/>
  <c r="H253"/>
  <c r="L253"/>
  <c r="H254"/>
  <c r="L254"/>
  <c r="H255"/>
  <c r="L255"/>
  <c r="H256"/>
  <c r="L256"/>
  <c r="H257"/>
  <c r="L257"/>
  <c r="H258"/>
  <c r="L258"/>
  <c r="H259"/>
  <c r="L259"/>
  <c r="H260"/>
  <c r="L260"/>
  <c r="H261"/>
  <c r="L261"/>
  <c r="H262"/>
  <c r="L262"/>
  <c r="H263"/>
  <c r="L263"/>
  <c r="H264"/>
  <c r="L264"/>
  <c r="H265"/>
  <c r="L265"/>
  <c r="H266"/>
  <c r="L266"/>
  <c r="H267"/>
  <c r="L267"/>
  <c r="H268"/>
  <c r="L268"/>
  <c r="H269"/>
  <c r="L269"/>
  <c r="H270"/>
  <c r="L270"/>
  <c r="H271"/>
  <c r="L271"/>
  <c r="H272"/>
  <c r="L272"/>
  <c r="H273"/>
  <c r="L273"/>
  <c r="H274"/>
  <c r="L274"/>
  <c r="H275"/>
  <c r="L275"/>
  <c r="H276"/>
  <c r="L276"/>
  <c r="H277"/>
  <c r="L277"/>
  <c r="H278"/>
  <c r="L278"/>
  <c r="H279"/>
  <c r="L279"/>
  <c r="H280"/>
  <c r="L280"/>
  <c r="H281"/>
  <c r="L281"/>
  <c r="H282"/>
  <c r="L282"/>
  <c r="H283"/>
  <c r="L283"/>
  <c r="H284"/>
  <c r="L284"/>
  <c r="H285"/>
  <c r="L285"/>
  <c r="H286"/>
  <c r="L286"/>
  <c r="H287"/>
  <c r="L287"/>
  <c r="H288"/>
  <c r="L288"/>
  <c r="H290"/>
  <c r="L290"/>
  <c r="H291"/>
  <c r="L291"/>
  <c r="H292"/>
  <c r="L292"/>
  <c r="H293"/>
  <c r="L293"/>
  <c r="H294"/>
  <c r="L294"/>
  <c r="H295"/>
  <c r="L295"/>
  <c r="H296"/>
  <c r="L296"/>
  <c r="H297"/>
  <c r="L297"/>
  <c r="H298"/>
  <c r="L298"/>
  <c r="H299"/>
  <c r="L299"/>
  <c r="H300"/>
  <c r="L300"/>
  <c r="H301"/>
  <c r="L301"/>
  <c r="H302"/>
  <c r="L302"/>
  <c r="H303"/>
  <c r="L303"/>
  <c r="H304"/>
  <c r="L304"/>
  <c r="H305"/>
  <c r="L305"/>
  <c r="H306"/>
  <c r="L306"/>
  <c r="H307"/>
  <c r="L307"/>
  <c r="H308"/>
  <c r="L308"/>
  <c r="H309"/>
  <c r="L309"/>
  <c r="H310"/>
  <c r="L310"/>
  <c r="H313"/>
  <c r="L313"/>
  <c r="H316"/>
  <c r="L316"/>
  <c r="H318"/>
  <c r="L318"/>
  <c r="H323"/>
  <c r="L323"/>
  <c r="H330"/>
  <c r="L330"/>
  <c r="H332"/>
  <c r="L332"/>
  <c r="H335"/>
  <c r="L335"/>
  <c r="H337"/>
  <c r="L337"/>
  <c r="H346"/>
  <c r="L346"/>
  <c r="H347"/>
  <c r="L347"/>
  <c r="H348"/>
  <c r="L348"/>
  <c r="H384"/>
  <c r="L384"/>
  <c r="H385"/>
  <c r="L385"/>
  <c r="H386"/>
  <c r="L386"/>
  <c r="H388"/>
  <c r="L388"/>
  <c r="H389"/>
  <c r="L389"/>
  <c r="H390"/>
  <c r="L390"/>
  <c r="H392"/>
  <c r="L392"/>
  <c r="H394"/>
  <c r="L394"/>
  <c r="H396"/>
  <c r="L396"/>
  <c r="H397"/>
  <c r="L397"/>
  <c r="H398"/>
  <c r="L398"/>
  <c r="H399"/>
  <c r="L399"/>
  <c r="H401"/>
  <c r="L401"/>
  <c r="H402"/>
  <c r="L402"/>
  <c r="H403"/>
  <c r="L403"/>
  <c r="H404"/>
  <c r="L404"/>
  <c r="H405"/>
  <c r="L405"/>
  <c r="H406"/>
  <c r="L406"/>
  <c r="H407"/>
  <c r="L407"/>
  <c r="H408"/>
  <c r="L408"/>
  <c r="H411"/>
  <c r="L411"/>
  <c r="H412"/>
  <c r="L412"/>
  <c r="H413"/>
  <c r="L413"/>
  <c r="H415"/>
  <c r="L415"/>
  <c r="H417"/>
  <c r="L417"/>
  <c r="H418"/>
  <c r="L418"/>
  <c r="H419"/>
  <c r="L419"/>
  <c r="H420"/>
  <c r="L420"/>
  <c r="H421"/>
  <c r="L421"/>
  <c r="H422"/>
  <c r="L422"/>
  <c r="H423"/>
  <c r="L423"/>
  <c r="H424"/>
  <c r="L424"/>
  <c r="H425"/>
  <c r="L425"/>
  <c r="H426"/>
  <c r="L426"/>
  <c r="H427"/>
  <c r="L427"/>
  <c r="H428"/>
  <c r="L428"/>
  <c r="H429"/>
  <c r="L429"/>
  <c r="H430"/>
  <c r="L430"/>
  <c r="H431"/>
  <c r="L431"/>
  <c r="H432"/>
  <c r="L432"/>
  <c r="H434"/>
  <c r="L434"/>
  <c r="H441"/>
  <c r="L441"/>
  <c r="H442"/>
  <c r="L442"/>
  <c r="H443"/>
  <c r="L443"/>
  <c r="H444"/>
  <c r="L444"/>
  <c r="H446"/>
  <c r="L446"/>
  <c r="H447"/>
  <c r="L447"/>
  <c r="H448"/>
  <c r="L448"/>
  <c r="H449"/>
  <c r="L449"/>
  <c r="H450"/>
  <c r="L450"/>
  <c r="H451"/>
  <c r="L451"/>
  <c r="H452"/>
  <c r="L452"/>
  <c r="H453"/>
  <c r="L453"/>
  <c r="H454"/>
  <c r="L454"/>
  <c r="H456"/>
  <c r="L456"/>
  <c r="H457"/>
  <c r="L457"/>
  <c r="H463"/>
  <c r="L463"/>
  <c r="H464"/>
  <c r="L464"/>
  <c r="H465"/>
  <c r="L465"/>
  <c r="H466"/>
  <c r="L466"/>
  <c r="H467"/>
  <c r="L467"/>
  <c r="H468"/>
  <c r="L468"/>
  <c r="H469"/>
  <c r="L469"/>
  <c r="H470"/>
  <c r="L470"/>
  <c r="H471"/>
  <c r="L471"/>
  <c r="H472"/>
  <c r="L472"/>
  <c r="H473"/>
  <c r="L473"/>
  <c r="H474"/>
  <c r="L474"/>
  <c r="H475"/>
  <c r="L475"/>
  <c r="H476"/>
  <c r="L476"/>
  <c r="H477"/>
  <c r="L477"/>
  <c r="H478"/>
  <c r="L478"/>
  <c r="H479"/>
  <c r="L479"/>
  <c r="H480"/>
  <c r="L480"/>
  <c r="H481"/>
  <c r="L481"/>
  <c r="H482"/>
  <c r="L482"/>
  <c r="H483"/>
  <c r="L483"/>
  <c r="H484"/>
  <c r="L484"/>
  <c r="H485"/>
  <c r="L485"/>
  <c r="H486"/>
  <c r="L486"/>
  <c r="H487"/>
  <c r="L487"/>
  <c r="H488"/>
  <c r="L488"/>
  <c r="H489"/>
  <c r="L489"/>
  <c r="H490"/>
  <c r="L490"/>
  <c r="H491"/>
  <c r="L491"/>
  <c r="H492"/>
  <c r="L492"/>
  <c r="H493"/>
  <c r="L493"/>
  <c r="H494"/>
  <c r="L494"/>
  <c r="H495"/>
  <c r="L495"/>
  <c r="H496"/>
  <c r="L496"/>
  <c r="H497"/>
  <c r="L497"/>
  <c r="H498"/>
  <c r="L498"/>
  <c r="H499"/>
  <c r="L499"/>
  <c r="H500"/>
  <c r="L500"/>
  <c r="H501"/>
  <c r="L501"/>
  <c r="H502"/>
  <c r="L502"/>
  <c r="H503"/>
  <c r="L503"/>
  <c r="H504"/>
  <c r="L504"/>
  <c r="H505"/>
  <c r="L505"/>
  <c r="H506"/>
  <c r="L506"/>
  <c r="H507"/>
  <c r="L507"/>
  <c r="H508"/>
  <c r="L508"/>
  <c r="H509"/>
  <c r="L509"/>
  <c r="H510"/>
  <c r="L510"/>
  <c r="H511"/>
  <c r="L511"/>
  <c r="H512"/>
  <c r="L512"/>
  <c r="H513"/>
  <c r="L513"/>
  <c r="H514"/>
  <c r="L514"/>
  <c r="H515"/>
  <c r="L515"/>
  <c r="H516"/>
  <c r="L516"/>
  <c r="H517"/>
  <c r="L517"/>
  <c r="H518"/>
  <c r="L518"/>
  <c r="H519"/>
  <c r="L519"/>
  <c r="H520"/>
  <c r="L520"/>
  <c r="H521"/>
  <c r="L521"/>
  <c r="H522"/>
  <c r="L522"/>
  <c r="H523"/>
  <c r="L523"/>
  <c r="H524"/>
  <c r="L524"/>
  <c r="H525"/>
  <c r="L525"/>
  <c r="H526"/>
  <c r="L526"/>
  <c r="H527"/>
  <c r="L527"/>
  <c r="H531"/>
  <c r="L531"/>
  <c r="H532"/>
  <c r="L532"/>
  <c r="H534"/>
  <c r="L534"/>
  <c r="H535"/>
  <c r="L535"/>
  <c r="H536"/>
  <c r="L536"/>
  <c r="H537"/>
  <c r="L537"/>
  <c r="H538"/>
  <c r="L538"/>
  <c r="H539"/>
  <c r="L539"/>
  <c r="H540"/>
  <c r="L540"/>
  <c r="H541"/>
  <c r="L541"/>
  <c r="H542"/>
  <c r="L542"/>
  <c r="H543"/>
  <c r="L543"/>
  <c r="H544"/>
  <c r="L544"/>
  <c r="H545"/>
  <c r="L545"/>
  <c r="H546"/>
  <c r="L546"/>
  <c r="H548"/>
  <c r="L548"/>
  <c r="H549"/>
  <c r="L549"/>
  <c r="H550"/>
  <c r="L550"/>
  <c r="H551"/>
  <c r="L551"/>
  <c r="H553"/>
  <c r="L553"/>
  <c r="H554"/>
  <c r="L554"/>
  <c r="H558"/>
  <c r="L558"/>
  <c r="H559"/>
  <c r="L559"/>
  <c r="H560"/>
  <c r="L560"/>
  <c r="H561"/>
  <c r="L561"/>
  <c r="H562"/>
  <c r="L562"/>
  <c r="H563"/>
  <c r="L563"/>
  <c r="H564"/>
  <c r="L564"/>
  <c r="H565"/>
  <c r="L565"/>
  <c r="H566"/>
  <c r="L566"/>
  <c r="H567"/>
  <c r="L567"/>
  <c r="H568"/>
  <c r="L568"/>
  <c r="H569"/>
  <c r="L569"/>
  <c r="H570"/>
  <c r="L570"/>
  <c r="H571"/>
  <c r="L571"/>
  <c r="H572"/>
  <c r="L572"/>
  <c r="H573"/>
  <c r="L573"/>
  <c r="H574"/>
  <c r="L574"/>
  <c r="H575"/>
  <c r="L575"/>
  <c r="H576"/>
  <c r="L576"/>
  <c r="H577"/>
  <c r="L577"/>
  <c r="H578"/>
  <c r="L578"/>
  <c r="H579"/>
  <c r="L579"/>
  <c r="H583"/>
  <c r="L583"/>
  <c r="H584"/>
  <c r="L584"/>
  <c r="H585"/>
  <c r="L585"/>
  <c r="H586"/>
  <c r="L586"/>
  <c r="H588"/>
  <c r="L588"/>
  <c r="H589"/>
  <c r="L589"/>
  <c r="H593"/>
  <c r="L593"/>
  <c r="H594"/>
  <c r="L594"/>
  <c r="H595"/>
  <c r="L595"/>
  <c r="H597"/>
  <c r="L597"/>
  <c r="H598"/>
  <c r="L598"/>
  <c r="H600"/>
  <c r="L600"/>
  <c r="H601"/>
  <c r="L601"/>
  <c r="H606"/>
  <c r="L606"/>
  <c r="H607"/>
  <c r="L607"/>
  <c r="H608"/>
  <c r="L608"/>
  <c r="H609"/>
  <c r="L609"/>
  <c r="H610"/>
  <c r="L610"/>
  <c r="H626"/>
  <c r="L626"/>
  <c r="H627"/>
  <c r="L627"/>
  <c r="H628"/>
  <c r="L628"/>
  <c r="H629"/>
  <c r="L629"/>
  <c r="H630"/>
  <c r="L630"/>
  <c r="H631"/>
  <c r="L631"/>
  <c r="H632"/>
  <c r="L632"/>
  <c r="H633"/>
  <c r="L633"/>
  <c r="H634"/>
  <c r="L634"/>
  <c r="H635"/>
  <c r="L635"/>
  <c r="H636"/>
  <c r="L636"/>
  <c r="H637"/>
  <c r="L637"/>
  <c r="H638"/>
  <c r="L638"/>
  <c r="H639"/>
  <c r="L639"/>
  <c r="H640"/>
  <c r="L640"/>
  <c r="H641"/>
  <c r="L641"/>
  <c r="H642"/>
  <c r="L642"/>
  <c r="H643"/>
  <c r="L643"/>
  <c r="H644"/>
  <c r="L644"/>
  <c r="H645"/>
  <c r="L645"/>
  <c r="H646"/>
  <c r="L646"/>
  <c r="H647"/>
  <c r="L647"/>
  <c r="H648"/>
  <c r="L648"/>
  <c r="H649"/>
  <c r="L649"/>
  <c r="H650"/>
  <c r="L650"/>
  <c r="H651"/>
  <c r="L651"/>
  <c r="H652"/>
  <c r="L652"/>
  <c r="H653"/>
  <c r="L653"/>
  <c r="H654"/>
  <c r="L654"/>
  <c r="H655"/>
  <c r="L655"/>
  <c r="H656"/>
  <c r="L656"/>
  <c r="H657"/>
  <c r="L657"/>
  <c r="H658"/>
  <c r="L658"/>
  <c r="H659"/>
  <c r="L659"/>
  <c r="H660"/>
  <c r="L660"/>
  <c r="H661"/>
  <c r="L661"/>
  <c r="H662"/>
  <c r="L662"/>
  <c r="H663"/>
  <c r="L663"/>
  <c r="H664"/>
  <c r="L664"/>
  <c r="H665"/>
  <c r="L665"/>
  <c r="H666"/>
  <c r="L666"/>
  <c r="H667"/>
  <c r="L667"/>
  <c r="H668"/>
  <c r="L668"/>
  <c r="H669"/>
  <c r="L669"/>
  <c r="H670"/>
  <c r="L670"/>
  <c r="H672"/>
  <c r="L672"/>
  <c r="H673"/>
  <c r="L673"/>
  <c r="H674"/>
  <c r="L674"/>
  <c r="H676"/>
  <c r="L676"/>
  <c r="H677"/>
  <c r="L677"/>
  <c r="H678"/>
  <c r="L678"/>
  <c r="H679"/>
  <c r="L679"/>
  <c r="H680"/>
  <c r="L680"/>
  <c r="H682"/>
  <c r="L682"/>
  <c r="H684"/>
  <c r="L684"/>
  <c r="H685"/>
  <c r="L685"/>
  <c r="H686"/>
  <c r="L686"/>
  <c r="H705"/>
  <c r="L705"/>
  <c r="H778"/>
  <c r="L778"/>
  <c r="H779"/>
  <c r="L779"/>
  <c r="H780"/>
  <c r="L780"/>
  <c r="H781"/>
  <c r="L781"/>
  <c r="H782"/>
  <c r="L782"/>
  <c r="H793"/>
  <c r="L793"/>
  <c r="H794"/>
  <c r="L794"/>
  <c r="H795"/>
  <c r="L795"/>
  <c r="H828"/>
  <c r="L828"/>
  <c r="H829"/>
  <c r="L829"/>
  <c r="H830"/>
  <c r="L830"/>
  <c r="H831"/>
  <c r="L831"/>
  <c r="H832"/>
  <c r="L832"/>
  <c r="H833"/>
  <c r="L833"/>
  <c r="H834"/>
  <c r="L834"/>
  <c r="H835"/>
  <c r="L835"/>
  <c r="H837"/>
  <c r="L837"/>
  <c r="H838"/>
  <c r="L838"/>
  <c r="H839"/>
  <c r="L839"/>
  <c r="H840"/>
  <c r="L840"/>
  <c r="H841"/>
  <c r="L841"/>
  <c r="H842"/>
  <c r="L842"/>
  <c r="H843"/>
  <c r="L843"/>
  <c r="H844"/>
  <c r="L844"/>
  <c r="H846"/>
  <c r="L846"/>
  <c r="H847"/>
  <c r="L847"/>
  <c r="H848"/>
  <c r="L848"/>
  <c r="H849"/>
  <c r="L849"/>
  <c r="H850"/>
  <c r="L850"/>
  <c r="H851"/>
  <c r="L851"/>
  <c r="H852"/>
  <c r="L852"/>
  <c r="H853"/>
  <c r="L853"/>
  <c r="H854"/>
  <c r="L854"/>
  <c r="H855"/>
  <c r="L855"/>
  <c r="H856"/>
  <c r="L856"/>
  <c r="H857"/>
  <c r="L857"/>
  <c r="H858"/>
  <c r="L858"/>
  <c r="H859"/>
  <c r="L859"/>
  <c r="H860"/>
  <c r="L860"/>
  <c r="H861"/>
  <c r="L861"/>
  <c r="H862"/>
  <c r="L862"/>
  <c r="H863"/>
  <c r="L863"/>
  <c r="H864"/>
  <c r="L864"/>
  <c r="H865"/>
  <c r="L865"/>
  <c r="H866"/>
  <c r="L866"/>
  <c r="H867"/>
  <c r="L867"/>
  <c r="H868"/>
  <c r="L868"/>
  <c r="H869"/>
  <c r="L869"/>
  <c r="H870"/>
  <c r="L870"/>
  <c r="H871"/>
  <c r="L871"/>
  <c r="H872"/>
  <c r="L872"/>
  <c r="H873"/>
  <c r="L873"/>
  <c r="H874"/>
  <c r="L874"/>
  <c r="H875"/>
  <c r="L875"/>
  <c r="H876"/>
  <c r="L876"/>
  <c r="H877"/>
  <c r="L877"/>
  <c r="H878"/>
  <c r="L878"/>
  <c r="H879"/>
  <c r="L879"/>
  <c r="H880"/>
  <c r="L880"/>
  <c r="H881"/>
  <c r="L881"/>
  <c r="H882"/>
  <c r="L882"/>
  <c r="H883"/>
  <c r="L883"/>
  <c r="H884"/>
  <c r="L884"/>
  <c r="H885"/>
  <c r="L885"/>
  <c r="H886"/>
  <c r="L886"/>
  <c r="H887"/>
  <c r="L887"/>
  <c r="H888"/>
  <c r="L888"/>
  <c r="H890"/>
  <c r="L890"/>
  <c r="H898"/>
  <c r="L898"/>
  <c r="H911"/>
  <c r="L911"/>
  <c r="H912"/>
  <c r="L912"/>
  <c r="H913"/>
  <c r="L913"/>
  <c r="H914"/>
  <c r="L914"/>
  <c r="H915"/>
  <c r="L915"/>
  <c r="H916"/>
  <c r="L916"/>
  <c r="H917"/>
  <c r="L917"/>
  <c r="H918"/>
  <c r="L918"/>
  <c r="H919"/>
  <c r="L919"/>
  <c r="H920"/>
  <c r="L920"/>
  <c r="H921"/>
  <c r="L921"/>
  <c r="H922"/>
  <c r="L922"/>
  <c r="H923"/>
  <c r="L923"/>
  <c r="H924"/>
  <c r="L924"/>
  <c r="H925"/>
  <c r="L925"/>
  <c r="H926"/>
  <c r="L926"/>
  <c r="H927"/>
  <c r="L927"/>
  <c r="H928"/>
  <c r="L928"/>
  <c r="H929"/>
  <c r="L929"/>
  <c r="H932"/>
  <c r="L932"/>
  <c r="H933"/>
  <c r="L933"/>
  <c r="H934"/>
  <c r="L934"/>
  <c r="H935"/>
  <c r="L935"/>
  <c r="H938"/>
  <c r="L938"/>
  <c r="H939"/>
  <c r="L939"/>
  <c r="H941"/>
  <c r="L941"/>
  <c r="H945"/>
  <c r="L945"/>
  <c r="H946"/>
  <c r="L946"/>
  <c r="H947"/>
  <c r="L947"/>
  <c r="H948"/>
  <c r="L948"/>
  <c r="H951"/>
  <c r="L951"/>
  <c r="H952"/>
  <c r="L952"/>
  <c r="H953"/>
  <c r="L953"/>
  <c r="H954"/>
  <c r="L954"/>
  <c r="H955"/>
  <c r="L955"/>
  <c r="H957"/>
  <c r="L957"/>
  <c r="H958"/>
  <c r="L958"/>
  <c r="H959"/>
  <c r="L959"/>
  <c r="H960"/>
  <c r="L960"/>
  <c r="H962"/>
  <c r="L962"/>
  <c r="H963"/>
  <c r="L963"/>
  <c r="H966"/>
  <c r="L966"/>
  <c r="H967"/>
  <c r="L967"/>
  <c r="H968"/>
  <c r="L968"/>
  <c r="H969"/>
  <c r="L969"/>
  <c r="H970"/>
  <c r="L970"/>
  <c r="H971"/>
  <c r="L971"/>
  <c r="H972"/>
  <c r="L972"/>
  <c r="H973"/>
  <c r="L973"/>
  <c r="H974"/>
  <c r="L974"/>
  <c r="H975"/>
  <c r="L975"/>
  <c r="H977"/>
  <c r="L977"/>
  <c r="H981"/>
  <c r="L981"/>
  <c r="H982"/>
  <c r="L982"/>
  <c r="H983"/>
  <c r="L983"/>
  <c r="H984"/>
  <c r="L984"/>
  <c r="H986"/>
  <c r="L986"/>
  <c r="H999"/>
  <c r="L999"/>
  <c r="H1000"/>
  <c r="L1000"/>
  <c r="H1002"/>
  <c r="L1002"/>
  <c r="H1008"/>
  <c r="L1008"/>
  <c r="H1009"/>
  <c r="L1009"/>
  <c r="H1010"/>
  <c r="L1010"/>
  <c r="H1011"/>
  <c r="L1011"/>
  <c r="H1012"/>
  <c r="L1012"/>
  <c r="H1014"/>
  <c r="L1014"/>
  <c r="H1018"/>
  <c r="L1018"/>
  <c r="H1019"/>
  <c r="L1019"/>
  <c r="H1020"/>
  <c r="L1020"/>
  <c r="H1021"/>
  <c r="L1021"/>
  <c r="H1022"/>
  <c r="L1022"/>
  <c r="H1023"/>
  <c r="L1023"/>
  <c r="H1024"/>
  <c r="L1024"/>
  <c r="H1025"/>
  <c r="L1025"/>
  <c r="H1026"/>
  <c r="L1026"/>
  <c r="H1027"/>
  <c r="L1027"/>
  <c r="H1030"/>
  <c r="L1030"/>
  <c r="H1031"/>
  <c r="L1031"/>
  <c r="H1032"/>
  <c r="L1032"/>
  <c r="H1033"/>
  <c r="L1033"/>
  <c r="H1034"/>
  <c r="L1034"/>
  <c r="H1035"/>
  <c r="L1035"/>
  <c r="H1036"/>
  <c r="L1036"/>
  <c r="H1037"/>
  <c r="L1037"/>
  <c r="H1038"/>
  <c r="L1038"/>
  <c r="H1039"/>
  <c r="L1039"/>
  <c r="H1040"/>
  <c r="L1040"/>
  <c r="H1041"/>
  <c r="L1041"/>
  <c r="H1042"/>
  <c r="L1042"/>
  <c r="H1043"/>
  <c r="L1043"/>
  <c r="H1044"/>
  <c r="L1044"/>
  <c r="H1045"/>
  <c r="L1045"/>
  <c r="H1048"/>
  <c r="L1048"/>
  <c r="H1049"/>
  <c r="L1049"/>
  <c r="H1050"/>
  <c r="L1050"/>
  <c r="H1051"/>
  <c r="L1051"/>
  <c r="H1052"/>
  <c r="L1052"/>
  <c r="H1053"/>
  <c r="L1053"/>
  <c r="H1054"/>
  <c r="L1054"/>
  <c r="H1055"/>
  <c r="L1055"/>
  <c r="H1056"/>
  <c r="L1056"/>
  <c r="H1057"/>
  <c r="L1057"/>
  <c r="H1058"/>
  <c r="L1058"/>
  <c r="H1062"/>
  <c r="L1062"/>
  <c r="H1063"/>
  <c r="L1063"/>
  <c r="H1064"/>
  <c r="L1064"/>
  <c r="H1065"/>
  <c r="L1065"/>
  <c r="H1066"/>
  <c r="L1066"/>
  <c r="H1067"/>
  <c r="L1067"/>
  <c r="H1068"/>
  <c r="L1068"/>
  <c r="H1069"/>
  <c r="L1069"/>
  <c r="H1070"/>
  <c r="L1070"/>
  <c r="H1071"/>
  <c r="L1071"/>
  <c r="H1072"/>
  <c r="L1072"/>
  <c r="H1073"/>
  <c r="L1073"/>
  <c r="H1074"/>
  <c r="L1074"/>
  <c r="H1075"/>
  <c r="L1075"/>
  <c r="H1076"/>
  <c r="L1076"/>
  <c r="H1077"/>
  <c r="L1077"/>
  <c r="H1078"/>
  <c r="L1078"/>
  <c r="H1079"/>
  <c r="L1079"/>
  <c r="H1081"/>
  <c r="L1081"/>
  <c r="H1082"/>
  <c r="L1082"/>
  <c r="H1083"/>
  <c r="L1083"/>
  <c r="H1084"/>
  <c r="L1084"/>
  <c r="H1085"/>
  <c r="L1085"/>
  <c r="H1087"/>
  <c r="L1087"/>
  <c r="H1088"/>
  <c r="L1088"/>
  <c r="H1089"/>
  <c r="L1089"/>
  <c r="H1090"/>
  <c r="L1090"/>
  <c r="H1091"/>
  <c r="L1091"/>
  <c r="H1092"/>
  <c r="L1092"/>
  <c r="H1093"/>
  <c r="L1093"/>
  <c r="H1094"/>
  <c r="L1094"/>
  <c r="H1095"/>
  <c r="L1095"/>
  <c r="H1096"/>
  <c r="L1096"/>
  <c r="H1098"/>
  <c r="L1098"/>
  <c r="H1102"/>
  <c r="L1102"/>
  <c r="H1103"/>
  <c r="L1103"/>
  <c r="H1104"/>
  <c r="L1104"/>
  <c r="H1106"/>
  <c r="L1106"/>
  <c r="H1107"/>
  <c r="L1107"/>
  <c r="H1109"/>
  <c r="L1109"/>
  <c r="H1110"/>
  <c r="L1110"/>
  <c r="H1111"/>
  <c r="L1111"/>
  <c r="H1112"/>
  <c r="L1112"/>
  <c r="H1113"/>
  <c r="L1113"/>
  <c r="H1114"/>
  <c r="L1114"/>
  <c r="H1119"/>
  <c r="L1119"/>
  <c r="H1120"/>
  <c r="L1120"/>
  <c r="H1121"/>
  <c r="L1121"/>
  <c r="H1122"/>
  <c r="L1122"/>
  <c r="H1124"/>
  <c r="L1124"/>
  <c r="H1125"/>
  <c r="L1125"/>
  <c r="H1126"/>
  <c r="L1126"/>
  <c r="H1127"/>
  <c r="L1127"/>
  <c r="H1128"/>
  <c r="L1128"/>
  <c r="H1129"/>
  <c r="L1129"/>
  <c r="H1130"/>
  <c r="L1130"/>
  <c r="H1131"/>
  <c r="L1131"/>
  <c r="H1132"/>
  <c r="L1132"/>
  <c r="H1133"/>
  <c r="L1133"/>
  <c r="H1134"/>
  <c r="L1134"/>
  <c r="H1135"/>
  <c r="L1135"/>
  <c r="H1143"/>
  <c r="L1143"/>
  <c r="H1144"/>
  <c r="L1144"/>
  <c r="H1145"/>
  <c r="L1145"/>
  <c r="H1147"/>
  <c r="L1147"/>
  <c r="H1154"/>
  <c r="L1154"/>
  <c r="H1155"/>
  <c r="L1155"/>
  <c r="H1157"/>
  <c r="L1157"/>
  <c r="H1158"/>
  <c r="L1158"/>
  <c r="H1159"/>
  <c r="L1159"/>
  <c r="H1160"/>
  <c r="L1160"/>
  <c r="H1161"/>
  <c r="L1161"/>
  <c r="H1162"/>
  <c r="L1162"/>
  <c r="H1163"/>
  <c r="L1163"/>
  <c r="H1164"/>
  <c r="L1164"/>
  <c r="H1165"/>
  <c r="L1165"/>
  <c r="H1166"/>
  <c r="L1166"/>
  <c r="H1167"/>
  <c r="L1167"/>
  <c r="H1168"/>
  <c r="L1168"/>
  <c r="H1169"/>
  <c r="L1169"/>
  <c r="H1170"/>
  <c r="L1170"/>
  <c r="H1171"/>
  <c r="L1171"/>
  <c r="H1173"/>
  <c r="L1173"/>
  <c r="H1174"/>
  <c r="L1174"/>
  <c r="H1175"/>
  <c r="L1175"/>
  <c r="H1176"/>
  <c r="L1176"/>
  <c r="H1177"/>
  <c r="L1177"/>
  <c r="H1178"/>
  <c r="L1178"/>
  <c r="H1179"/>
  <c r="L1179"/>
  <c r="H1180"/>
  <c r="L1180"/>
  <c r="H1181"/>
  <c r="L1181"/>
  <c r="H1182"/>
  <c r="L1182"/>
  <c r="H1183"/>
  <c r="L1183"/>
  <c r="H1184"/>
  <c r="L1184"/>
  <c r="H1186"/>
  <c r="L1186"/>
  <c r="H1188"/>
  <c r="L1188"/>
  <c r="H1189"/>
  <c r="L1189"/>
  <c r="H1190"/>
  <c r="L1190"/>
  <c r="H1191"/>
  <c r="L1191"/>
  <c r="H1192"/>
  <c r="L1192"/>
  <c r="H1193"/>
  <c r="L1193"/>
  <c r="H1195"/>
  <c r="L1195"/>
  <c r="H1196"/>
  <c r="L1196"/>
  <c r="H1197"/>
  <c r="L1197"/>
  <c r="H1198"/>
  <c r="L1198"/>
  <c r="H1199"/>
  <c r="L1199"/>
  <c r="H1200"/>
  <c r="L1200"/>
  <c r="H1201"/>
  <c r="L1201"/>
  <c r="H1202"/>
  <c r="L1202"/>
  <c r="H1203"/>
  <c r="L1203"/>
  <c r="H1204"/>
  <c r="L1204"/>
  <c r="H1206"/>
  <c r="L1206"/>
  <c r="H1207"/>
  <c r="L1207"/>
  <c r="H1208"/>
  <c r="L1208"/>
  <c r="H1209"/>
  <c r="L1209"/>
  <c r="H1210"/>
  <c r="L1210"/>
  <c r="H1211"/>
  <c r="L1211"/>
  <c r="H1212"/>
  <c r="L1212"/>
  <c r="H1213"/>
  <c r="L1213"/>
  <c r="H1214"/>
  <c r="L1214"/>
  <c r="H1215"/>
  <c r="L1215"/>
  <c r="H1216"/>
  <c r="L1216"/>
  <c r="H1217"/>
  <c r="L1217"/>
  <c r="H1218"/>
  <c r="L1218"/>
  <c r="H1237"/>
  <c r="L1237"/>
  <c r="H1238"/>
  <c r="L1238"/>
  <c r="H1239"/>
  <c r="L1239"/>
  <c r="H1240"/>
  <c r="L1240"/>
  <c r="H1242"/>
  <c r="L1242"/>
  <c r="H1245"/>
  <c r="L1245"/>
  <c r="H1246"/>
  <c r="L1246"/>
  <c r="H1247"/>
  <c r="L1247"/>
  <c r="H1248"/>
  <c r="L1248"/>
  <c r="H1249"/>
  <c r="L1249"/>
  <c r="H1250"/>
  <c r="L1250"/>
  <c r="H1251"/>
  <c r="L1251"/>
  <c r="H1252"/>
  <c r="L1252"/>
  <c r="H1253"/>
  <c r="L1253"/>
  <c r="H1254"/>
  <c r="L1254"/>
  <c r="H1255"/>
  <c r="L1255"/>
  <c r="H1256"/>
  <c r="L1256"/>
  <c r="H1257"/>
  <c r="L1257"/>
  <c r="H1258"/>
  <c r="L1258"/>
  <c r="H1259"/>
  <c r="L1259"/>
  <c r="H1263"/>
  <c r="L1263"/>
  <c r="H1264"/>
  <c r="L1264"/>
  <c r="H1266"/>
  <c r="L1266"/>
  <c r="H1268"/>
  <c r="L1268"/>
  <c r="H1269"/>
  <c r="L1269"/>
  <c r="H1272"/>
  <c r="L1272"/>
  <c r="H1275"/>
  <c r="L1275"/>
  <c r="H1276"/>
  <c r="L1276"/>
  <c r="H1277"/>
  <c r="L1277"/>
  <c r="H1278"/>
  <c r="L1278"/>
  <c r="H1279"/>
  <c r="L1279"/>
  <c r="H1280"/>
  <c r="L1280"/>
  <c r="H1295"/>
  <c r="L1295"/>
  <c r="H1318"/>
  <c r="L1318"/>
  <c r="H1319"/>
  <c r="L1319"/>
  <c r="H1320"/>
  <c r="L1320"/>
  <c r="H1321"/>
  <c r="L1321"/>
  <c r="H1322"/>
  <c r="L1322"/>
  <c r="H1323"/>
  <c r="L1323"/>
  <c r="H1324"/>
  <c r="L1324"/>
  <c r="H1325"/>
  <c r="L1325"/>
  <c r="H1326"/>
  <c r="L1326"/>
  <c r="H1327"/>
  <c r="L1327"/>
  <c r="H1328"/>
  <c r="L1328"/>
  <c r="H1329"/>
  <c r="L1329"/>
  <c r="H1330"/>
  <c r="L1330"/>
  <c r="H1331"/>
  <c r="L1331"/>
  <c r="H1332"/>
  <c r="L1332"/>
  <c r="H1333"/>
  <c r="L1333"/>
  <c r="H1334"/>
  <c r="L1334"/>
  <c r="H1335"/>
  <c r="L1335"/>
  <c r="H1336"/>
  <c r="L1336"/>
  <c r="H1337"/>
  <c r="L1337"/>
  <c r="H1338"/>
  <c r="L1338"/>
  <c r="H1354"/>
  <c r="L1354"/>
  <c r="H1355"/>
  <c r="L1355"/>
  <c r="H1356"/>
  <c r="L1356"/>
  <c r="H1357"/>
  <c r="L1357"/>
  <c r="H1358"/>
  <c r="L1358"/>
  <c r="H1359"/>
  <c r="L1359"/>
  <c r="H1360"/>
  <c r="L1360"/>
  <c r="H1361"/>
  <c r="L1361"/>
  <c r="H1362"/>
  <c r="L1362"/>
  <c r="H1363"/>
  <c r="L1363"/>
  <c r="H1364"/>
  <c r="L1364"/>
  <c r="H1365"/>
  <c r="L1365"/>
  <c r="H1366"/>
  <c r="L1366"/>
  <c r="H1367"/>
  <c r="L1367"/>
  <c r="H1368"/>
  <c r="L1368"/>
  <c r="H1370"/>
  <c r="L1370"/>
  <c r="H1371"/>
  <c r="L1371"/>
  <c r="H1374"/>
  <c r="L1374"/>
  <c r="H1376"/>
  <c r="L1376"/>
  <c r="H1377"/>
  <c r="L1377"/>
  <c r="H1378"/>
  <c r="L1378"/>
  <c r="H1379"/>
  <c r="L1379"/>
  <c r="H1380"/>
  <c r="L1380"/>
  <c r="H1381"/>
  <c r="L1381"/>
  <c r="H1382"/>
  <c r="L1382"/>
  <c r="H1383"/>
  <c r="L1383"/>
  <c r="H1384"/>
  <c r="L1384"/>
  <c r="H1385"/>
  <c r="L1385"/>
  <c r="H1386"/>
  <c r="L1386"/>
  <c r="H1387"/>
  <c r="L1387"/>
  <c r="H1388"/>
  <c r="L1388"/>
  <c r="H1389"/>
  <c r="L1389"/>
  <c r="H1410"/>
  <c r="L1410"/>
  <c r="H1411"/>
  <c r="L1411"/>
  <c r="H1412"/>
  <c r="L1412"/>
  <c r="H1415"/>
  <c r="L1415"/>
  <c r="H1416"/>
  <c r="L1416"/>
  <c r="H1417"/>
  <c r="L1417"/>
  <c r="H1418"/>
  <c r="L1418"/>
  <c r="H1419"/>
  <c r="L1419"/>
  <c r="H1421"/>
  <c r="L1421"/>
  <c r="H1423"/>
  <c r="L1423"/>
  <c r="H1425"/>
  <c r="L1425"/>
  <c r="H1426"/>
  <c r="L1426"/>
  <c r="H1427"/>
  <c r="L1427"/>
  <c r="H1428"/>
  <c r="L1428"/>
  <c r="H1429"/>
  <c r="L1429"/>
  <c r="H1430"/>
  <c r="L1430"/>
  <c r="H1431"/>
  <c r="L1431"/>
  <c r="H1432"/>
  <c r="L1432"/>
  <c r="H1433"/>
  <c r="L1433"/>
  <c r="H1434"/>
  <c r="L1434"/>
  <c r="H1435"/>
  <c r="L1435"/>
  <c r="H1437"/>
  <c r="L1437"/>
  <c r="H1439"/>
  <c r="L1439"/>
  <c r="H1440"/>
  <c r="L1440"/>
  <c r="H1441"/>
  <c r="L1441"/>
  <c r="H1442"/>
  <c r="L1442"/>
  <c r="H1443"/>
  <c r="L1443"/>
  <c r="H1445"/>
  <c r="L1445"/>
  <c r="H1446"/>
  <c r="L1446"/>
  <c r="H1447"/>
  <c r="L1447"/>
  <c r="H1448"/>
  <c r="L1448"/>
  <c r="H1450"/>
  <c r="L1450"/>
  <c r="H1451"/>
  <c r="L1451"/>
  <c r="H1452"/>
  <c r="L1452"/>
  <c r="H1453"/>
  <c r="L1453"/>
  <c r="H1454"/>
  <c r="L1454"/>
  <c r="H1456"/>
  <c r="L1456"/>
  <c r="H1458"/>
  <c r="L1458"/>
  <c r="H1459"/>
  <c r="L1459"/>
  <c r="H1460"/>
  <c r="L1460"/>
  <c r="H1461"/>
  <c r="L1461"/>
  <c r="H1462"/>
  <c r="L1462"/>
  <c r="H1463"/>
  <c r="L1463"/>
  <c r="H1464"/>
  <c r="L1464"/>
  <c r="H1465"/>
  <c r="L1465"/>
  <c r="H1466"/>
  <c r="L1466"/>
  <c r="H1467"/>
  <c r="L1467"/>
  <c r="H1468"/>
  <c r="L1468"/>
  <c r="H1469"/>
  <c r="L1469"/>
  <c r="H1470"/>
  <c r="L1470"/>
  <c r="H1471"/>
  <c r="L1471"/>
  <c r="H1472"/>
  <c r="L1472"/>
  <c r="H1473"/>
  <c r="L1473"/>
  <c r="H1474"/>
  <c r="L1474"/>
  <c r="H1475"/>
  <c r="L1475"/>
  <c r="H1476"/>
  <c r="L1476"/>
  <c r="H1477"/>
  <c r="L1477"/>
  <c r="H1478"/>
  <c r="L1478"/>
  <c r="H1480"/>
  <c r="L1480"/>
  <c r="H1482"/>
  <c r="L1482"/>
  <c r="H1483"/>
  <c r="L1483"/>
  <c r="H1484"/>
  <c r="L1484"/>
  <c r="H1485"/>
  <c r="L1485"/>
  <c r="H1486"/>
  <c r="L1486"/>
  <c r="H1487"/>
  <c r="L1487"/>
  <c r="H1488"/>
  <c r="L1488"/>
  <c r="H1490"/>
  <c r="L1490"/>
  <c r="H1492"/>
  <c r="L1492"/>
  <c r="H1493"/>
  <c r="L1493"/>
  <c r="H1494"/>
  <c r="L1494"/>
  <c r="H1495"/>
  <c r="L1495"/>
  <c r="H1496"/>
  <c r="L1496"/>
  <c r="H1497"/>
  <c r="L1497"/>
  <c r="H1498"/>
  <c r="L1498"/>
  <c r="H1500"/>
  <c r="L1500"/>
  <c r="H1501"/>
  <c r="L1501"/>
  <c r="H1503"/>
  <c r="L1503"/>
  <c r="H1504"/>
  <c r="L1504"/>
  <c r="H1505"/>
  <c r="L1505"/>
  <c r="H1506"/>
  <c r="L1506"/>
  <c r="H1507"/>
  <c r="L1507"/>
  <c r="H1509"/>
  <c r="L1509"/>
  <c r="H1510"/>
  <c r="L1510"/>
  <c r="H1511"/>
  <c r="L1511"/>
  <c r="H1512"/>
  <c r="L1512"/>
  <c r="H1513"/>
  <c r="L1513"/>
  <c r="H1514"/>
  <c r="L1514"/>
  <c r="H1515"/>
  <c r="L1515"/>
  <c r="H1517"/>
  <c r="L1517"/>
  <c r="H1519"/>
  <c r="L1519"/>
  <c r="H1523"/>
  <c r="L1523"/>
  <c r="H1525"/>
  <c r="L1525"/>
  <c r="H1526"/>
  <c r="L1526"/>
  <c r="H1527"/>
  <c r="L1527"/>
  <c r="H1528"/>
  <c r="L1528"/>
  <c r="H1529"/>
  <c r="L1529"/>
  <c r="H1530"/>
  <c r="L1530"/>
  <c r="H1531"/>
  <c r="L1531"/>
  <c r="H1532"/>
  <c r="L1532"/>
  <c r="H1533"/>
  <c r="L1533"/>
  <c r="H1534"/>
  <c r="L1534"/>
  <c r="H1535"/>
  <c r="L1535"/>
  <c r="H1536"/>
  <c r="L1536"/>
  <c r="H1537"/>
  <c r="L1537"/>
  <c r="H1538"/>
  <c r="L1538"/>
  <c r="H1540"/>
  <c r="L1540"/>
  <c r="H1541"/>
  <c r="L1541"/>
  <c r="H1544"/>
  <c r="L1544"/>
  <c r="H1545"/>
  <c r="L1545"/>
  <c r="H1546"/>
  <c r="L1546"/>
  <c r="H1547"/>
  <c r="L1547"/>
  <c r="H1548"/>
  <c r="L1548"/>
  <c r="H1549"/>
  <c r="L1549"/>
  <c r="H1550"/>
  <c r="L1550"/>
  <c r="H1551"/>
  <c r="L1551"/>
  <c r="H1553"/>
  <c r="L1553"/>
  <c r="H1554"/>
  <c r="L1554"/>
  <c r="H1556"/>
  <c r="L1556"/>
  <c r="H1563"/>
  <c r="L1563"/>
  <c r="H1565"/>
  <c r="L1565"/>
  <c r="H1570"/>
  <c r="L1570"/>
  <c r="H1571"/>
  <c r="L1571"/>
  <c r="H1572"/>
  <c r="L1572"/>
  <c r="H1574"/>
  <c r="L1574"/>
  <c r="H1575"/>
  <c r="L1575"/>
  <c r="H1576"/>
  <c r="L1576"/>
  <c r="H1577"/>
  <c r="L1577"/>
  <c r="H1578"/>
  <c r="L1578"/>
  <c r="H1579"/>
  <c r="L1579"/>
  <c r="H1580"/>
  <c r="L1580"/>
  <c r="H1581"/>
  <c r="L1581"/>
  <c r="H1582"/>
  <c r="L1582"/>
  <c r="H1583"/>
  <c r="L1583"/>
  <c r="H1584"/>
  <c r="L1584"/>
  <c r="H1585"/>
  <c r="L1585"/>
  <c r="H1586"/>
  <c r="L1586"/>
  <c r="H1587"/>
  <c r="L1587"/>
  <c r="H1608"/>
  <c r="L1608"/>
  <c r="H1609"/>
  <c r="L1609"/>
  <c r="H1610"/>
  <c r="L1610"/>
  <c r="H1611"/>
  <c r="L1611"/>
  <c r="H1612"/>
  <c r="L1612"/>
  <c r="H1614"/>
  <c r="L1614"/>
  <c r="H1615"/>
  <c r="L1615"/>
  <c r="H1617"/>
  <c r="L1617"/>
  <c r="H1618"/>
  <c r="L1618"/>
  <c r="H1619"/>
  <c r="L1619"/>
  <c r="H1621"/>
  <c r="L1621"/>
  <c r="H1622"/>
  <c r="L1622"/>
  <c r="H1623"/>
  <c r="L1623"/>
  <c r="H1625"/>
  <c r="L1625"/>
  <c r="H1632"/>
  <c r="L1632"/>
  <c r="H1634"/>
  <c r="L1634"/>
  <c r="H1636"/>
  <c r="L1636"/>
  <c r="H1637"/>
  <c r="L1637"/>
  <c r="H1638"/>
  <c r="L1638"/>
  <c r="H1639"/>
  <c r="L1639"/>
  <c r="H1640"/>
  <c r="L1640"/>
  <c r="H1647"/>
  <c r="L1647"/>
  <c r="H1648"/>
  <c r="L1648"/>
  <c r="H1649"/>
  <c r="L1649"/>
  <c r="H1650"/>
  <c r="L1650"/>
  <c r="H1652"/>
  <c r="L1652"/>
  <c r="H1653"/>
  <c r="L1653"/>
  <c r="H1655"/>
  <c r="L1655"/>
  <c r="H1657"/>
  <c r="L1657"/>
  <c r="H1658"/>
  <c r="L1658"/>
  <c r="H1659"/>
  <c r="L1659"/>
  <c r="H1660"/>
  <c r="L1660"/>
  <c r="H1661"/>
  <c r="L1661"/>
  <c r="H1662"/>
  <c r="L1662"/>
  <c r="H1663"/>
  <c r="L1663"/>
  <c r="H1664"/>
  <c r="L1664"/>
  <c r="H1669"/>
  <c r="L1669"/>
  <c r="H1670"/>
  <c r="L1670"/>
  <c r="H1671"/>
  <c r="L1671"/>
  <c r="H1672"/>
  <c r="L1672"/>
  <c r="H1673"/>
  <c r="L1673"/>
  <c r="H1675"/>
  <c r="L1675"/>
  <c r="H1683"/>
  <c r="L1683"/>
  <c r="H1684"/>
  <c r="L1684"/>
  <c r="H1685"/>
  <c r="L1685"/>
  <c r="H1693"/>
  <c r="L1693"/>
  <c r="H1694"/>
  <c r="L1694"/>
  <c r="H1696"/>
  <c r="L1696"/>
  <c r="H1697"/>
  <c r="L1697"/>
  <c r="H1698"/>
  <c r="L1698"/>
  <c r="H1699"/>
  <c r="L1699"/>
  <c r="H1700"/>
  <c r="L1700"/>
  <c r="H1701"/>
  <c r="L1701"/>
  <c r="H1702"/>
  <c r="L1702"/>
  <c r="H1708"/>
  <c r="L1708"/>
  <c r="H1710"/>
  <c r="L1710"/>
  <c r="H1712"/>
  <c r="L1712"/>
  <c r="H1713"/>
  <c r="L1713"/>
  <c r="H1728"/>
  <c r="L1728"/>
  <c r="H1730"/>
  <c r="L1730"/>
  <c r="H1731"/>
  <c r="L1731"/>
  <c r="H1738"/>
  <c r="L1738"/>
  <c r="H1740"/>
  <c r="L1740"/>
  <c r="H1741"/>
  <c r="L1741"/>
  <c r="H1742"/>
  <c r="L1742"/>
  <c r="H1743"/>
  <c r="L1743"/>
  <c r="H1749"/>
  <c r="L1749"/>
  <c r="H1750"/>
  <c r="L1750"/>
  <c r="H1754"/>
  <c r="L1754"/>
  <c r="H1757"/>
  <c r="L1757"/>
  <c r="H1758"/>
  <c r="L1758"/>
  <c r="H1760"/>
  <c r="L1760"/>
  <c r="H1761"/>
  <c r="L1761"/>
  <c r="H1762"/>
  <c r="L1762"/>
  <c r="H1763"/>
  <c r="L1763"/>
  <c r="H1764"/>
  <c r="L1764"/>
  <c r="H1766"/>
  <c r="L1766"/>
  <c r="H1767"/>
  <c r="L1767"/>
  <c r="H1768"/>
  <c r="L1768"/>
  <c r="H1769"/>
  <c r="L1769"/>
  <c r="H1770"/>
  <c r="L1770"/>
  <c r="H1772"/>
  <c r="L1772"/>
  <c r="H1792"/>
  <c r="L1792"/>
  <c r="H1793"/>
  <c r="L1793"/>
  <c r="H1796"/>
  <c r="L1796"/>
  <c r="H1798"/>
  <c r="L1798"/>
  <c r="H1799"/>
  <c r="L1799"/>
  <c r="H1800"/>
  <c r="L1800"/>
  <c r="H1801"/>
  <c r="L1801"/>
  <c r="H1803"/>
  <c r="L1803"/>
  <c r="H1804"/>
  <c r="L1804"/>
  <c r="H1805"/>
  <c r="L1805"/>
  <c r="H1806"/>
  <c r="L1806"/>
  <c r="H1807"/>
  <c r="L1807"/>
  <c r="H1808"/>
  <c r="L1808"/>
  <c r="H1813"/>
  <c r="L1813"/>
  <c r="H1814"/>
  <c r="L1814"/>
  <c r="H1815"/>
  <c r="L1815"/>
  <c r="H1822"/>
  <c r="L1822"/>
  <c r="H1824"/>
  <c r="L1824"/>
  <c r="H1826"/>
  <c r="L1826"/>
  <c r="H1827"/>
  <c r="L1827"/>
  <c r="H1828"/>
  <c r="L1828"/>
  <c r="H1829"/>
  <c r="L1829"/>
  <c r="H1830"/>
  <c r="L1830"/>
  <c r="H1831"/>
  <c r="L1831"/>
  <c r="H1832"/>
  <c r="L1832"/>
  <c r="H1834"/>
  <c r="L1834"/>
  <c r="H1836"/>
  <c r="L1836"/>
  <c r="H1837"/>
  <c r="L1837"/>
  <c r="H1839"/>
  <c r="L1839"/>
  <c r="H1840"/>
  <c r="L1840"/>
  <c r="H1841"/>
  <c r="L1841"/>
  <c r="H1843"/>
  <c r="L1843"/>
  <c r="H1844"/>
  <c r="L1844"/>
  <c r="H1846"/>
  <c r="L1846"/>
  <c r="H1847"/>
  <c r="L1847"/>
  <c r="H1849"/>
  <c r="L1849"/>
  <c r="H1853"/>
  <c r="L1853"/>
  <c r="H1855"/>
  <c r="L1855"/>
  <c r="H1856"/>
  <c r="L1856"/>
  <c r="H1857"/>
  <c r="L1857"/>
  <c r="H1859"/>
  <c r="L1859"/>
  <c r="H1860"/>
  <c r="L1860"/>
  <c r="H1861"/>
  <c r="L1861"/>
  <c r="H1862"/>
  <c r="L1862"/>
  <c r="H1863"/>
  <c r="L1863"/>
  <c r="H1866"/>
  <c r="L1866"/>
  <c r="H1869"/>
  <c r="L1869"/>
  <c r="H1870"/>
  <c r="L1870"/>
  <c r="H1872"/>
  <c r="L1872"/>
  <c r="H1873"/>
  <c r="L1873"/>
  <c r="H1875"/>
  <c r="L1875"/>
  <c r="H1876"/>
  <c r="L1876"/>
  <c r="H1878"/>
  <c r="L1878"/>
  <c r="H1879"/>
  <c r="L1879"/>
  <c r="H1880"/>
  <c r="L1880"/>
  <c r="H1881"/>
  <c r="L1881"/>
  <c r="H1882"/>
  <c r="L1882"/>
  <c r="H1883"/>
  <c r="L1883"/>
  <c r="H1884"/>
  <c r="L1884"/>
  <c r="H1886"/>
  <c r="L1886"/>
  <c r="H1887"/>
  <c r="L1887"/>
  <c r="H1889"/>
  <c r="L1889"/>
  <c r="H1890"/>
  <c r="L1890"/>
  <c r="H1892"/>
  <c r="L1892"/>
  <c r="H1894"/>
  <c r="L1894"/>
  <c r="H1896"/>
  <c r="L1896"/>
  <c r="H1897"/>
  <c r="L1897"/>
  <c r="H1898"/>
  <c r="L1898"/>
  <c r="H1900"/>
  <c r="L1900"/>
  <c r="H1901"/>
  <c r="L1901"/>
  <c r="H1902"/>
  <c r="L1902"/>
  <c r="H1903"/>
  <c r="L1903"/>
  <c r="H1904"/>
  <c r="L1904"/>
  <c r="H1906"/>
  <c r="L1906"/>
  <c r="H1907"/>
  <c r="L1907"/>
  <c r="H1908"/>
  <c r="L1908"/>
  <c r="H1909"/>
  <c r="L1909"/>
  <c r="H1910"/>
  <c r="L1910"/>
  <c r="H1911"/>
  <c r="L1911"/>
  <c r="H1912"/>
  <c r="L1912"/>
  <c r="H1913"/>
  <c r="L1913"/>
  <c r="H1914"/>
  <c r="L1914"/>
  <c r="H1915"/>
  <c r="L1915"/>
  <c r="H1916"/>
  <c r="L1916"/>
  <c r="H1917"/>
  <c r="L1917"/>
  <c r="H1919"/>
  <c r="L1919"/>
  <c r="H1921"/>
  <c r="L1921"/>
  <c r="H1922"/>
  <c r="L1922"/>
  <c r="H1923"/>
  <c r="L1923"/>
  <c r="H1924"/>
  <c r="L1924"/>
  <c r="H1926"/>
  <c r="L1926"/>
  <c r="H1927"/>
  <c r="L1927"/>
  <c r="H1929"/>
  <c r="L1929"/>
  <c r="H1930"/>
  <c r="L1930"/>
  <c r="H1931"/>
  <c r="L1931"/>
  <c r="H1932"/>
  <c r="L1932"/>
  <c r="H1933"/>
  <c r="L1933"/>
  <c r="H1934"/>
  <c r="L1934"/>
  <c r="H1935"/>
  <c r="L1935"/>
  <c r="H1936"/>
  <c r="L1936"/>
  <c r="H1938"/>
  <c r="L1938"/>
  <c r="H1939"/>
  <c r="L1939"/>
  <c r="H1941"/>
  <c r="L1941"/>
  <c r="H1942"/>
  <c r="L1942"/>
  <c r="H1943"/>
  <c r="L1943"/>
  <c r="H1945"/>
  <c r="L1945"/>
  <c r="H1946"/>
  <c r="L1946"/>
  <c r="H1947"/>
  <c r="L1947"/>
  <c r="H1948"/>
  <c r="L1948"/>
  <c r="H1950"/>
  <c r="L1950"/>
  <c r="H1951"/>
  <c r="L1951"/>
  <c r="H1952"/>
  <c r="L1952"/>
  <c r="H1953"/>
  <c r="L1953"/>
  <c r="H1954"/>
  <c r="L1954"/>
  <c r="H1955"/>
  <c r="L1955"/>
  <c r="H1956"/>
  <c r="L1956"/>
  <c r="H1957"/>
  <c r="L1957"/>
  <c r="H1958"/>
  <c r="L1958"/>
  <c r="H1959"/>
  <c r="L1959"/>
  <c r="H1960"/>
  <c r="L1960"/>
  <c r="H1961"/>
  <c r="L1961"/>
  <c r="H1962"/>
  <c r="L1962"/>
  <c r="H1963"/>
  <c r="L1963"/>
  <c r="H1964"/>
  <c r="L1964"/>
  <c r="H1965"/>
  <c r="L1965"/>
  <c r="H1967"/>
  <c r="L1967"/>
  <c r="H1968"/>
  <c r="L1968"/>
  <c r="H1970"/>
  <c r="L1970"/>
  <c r="H1971"/>
  <c r="L1971"/>
  <c r="H1972"/>
  <c r="L1972"/>
  <c r="H1973"/>
  <c r="L1973"/>
  <c r="H1975"/>
  <c r="L1975"/>
  <c r="H1976"/>
  <c r="L1976"/>
  <c r="H1978"/>
  <c r="L1978"/>
  <c r="H1979"/>
  <c r="L1979"/>
  <c r="H1981"/>
  <c r="L1981"/>
  <c r="H1982"/>
  <c r="L1982"/>
  <c r="H1983"/>
  <c r="L1983"/>
  <c r="H1984"/>
  <c r="L1984"/>
  <c r="H1985"/>
  <c r="L1985"/>
  <c r="H1986"/>
  <c r="L1986"/>
  <c r="H1987"/>
  <c r="L1987"/>
  <c r="H1988"/>
  <c r="L1988"/>
  <c r="H1989"/>
  <c r="L1989"/>
  <c r="H1991"/>
  <c r="L1991"/>
  <c r="H1993"/>
  <c r="L1993"/>
  <c r="H1994"/>
  <c r="L1994"/>
  <c r="H1996"/>
  <c r="L1996"/>
  <c r="H1998"/>
  <c r="L1998"/>
  <c r="H1999"/>
  <c r="L1999"/>
  <c r="H2000"/>
  <c r="L2000"/>
  <c r="H2001"/>
  <c r="L2001"/>
  <c r="H2002"/>
  <c r="L2002"/>
  <c r="H2003"/>
  <c r="L2003"/>
  <c r="H2005"/>
  <c r="L2005"/>
  <c r="H2006"/>
  <c r="L2006"/>
  <c r="H2007"/>
  <c r="L2007"/>
  <c r="H2008"/>
  <c r="L2008"/>
  <c r="H2009"/>
  <c r="L2009"/>
  <c r="H2010"/>
  <c r="L2010"/>
  <c r="H2011"/>
  <c r="L2011"/>
  <c r="H2013"/>
  <c r="L2013"/>
  <c r="H2014"/>
  <c r="L2014"/>
  <c r="H2016"/>
  <c r="L2016"/>
  <c r="H2017"/>
  <c r="L2017"/>
  <c r="H2018"/>
  <c r="L2018"/>
  <c r="H2019"/>
  <c r="L2019"/>
  <c r="H2020"/>
  <c r="L2020"/>
  <c r="H2022"/>
  <c r="L2022"/>
  <c r="H2023"/>
  <c r="L2023"/>
  <c r="H2024"/>
  <c r="L2024"/>
  <c r="H2025"/>
  <c r="L2025"/>
  <c r="H2026"/>
  <c r="L2026"/>
  <c r="H2027"/>
  <c r="L2027"/>
  <c r="H2028"/>
  <c r="L2028"/>
  <c r="H2029"/>
  <c r="L2029"/>
  <c r="H2030"/>
  <c r="L2030"/>
  <c r="H2031"/>
  <c r="L2031"/>
  <c r="H2032"/>
  <c r="L2032"/>
  <c r="H2034"/>
  <c r="L2034"/>
  <c r="H2035"/>
  <c r="L2035"/>
  <c r="H2037"/>
  <c r="L2037"/>
  <c r="H2039"/>
  <c r="L2039"/>
  <c r="H2040"/>
  <c r="L2040"/>
  <c r="H2041"/>
  <c r="L2041"/>
  <c r="H2043"/>
  <c r="L2043"/>
  <c r="H2045"/>
  <c r="L2045"/>
  <c r="H2047"/>
  <c r="L2047"/>
  <c r="H2048"/>
  <c r="L2048"/>
  <c r="H2049"/>
  <c r="L2049"/>
  <c r="H2050"/>
  <c r="L2050"/>
  <c r="H2051"/>
  <c r="L2051"/>
  <c r="H2052"/>
  <c r="L2052"/>
  <c r="H2053"/>
  <c r="L2053"/>
  <c r="H2054"/>
  <c r="L2054"/>
  <c r="H2055"/>
  <c r="L2055"/>
  <c r="H2057"/>
  <c r="L2057"/>
  <c r="H2058"/>
  <c r="L2058"/>
  <c r="H2059"/>
  <c r="L2059"/>
  <c r="H2060"/>
  <c r="L2060"/>
  <c r="H2061"/>
  <c r="L2061"/>
  <c r="H2063"/>
  <c r="L2063"/>
  <c r="H2064"/>
  <c r="L2064"/>
  <c r="H2066"/>
  <c r="L2066"/>
  <c r="H2067"/>
  <c r="L2067"/>
  <c r="H2069"/>
  <c r="L2069"/>
  <c r="H2070"/>
  <c r="L2070"/>
  <c r="H2071"/>
  <c r="L2071"/>
  <c r="H2072"/>
  <c r="L2072"/>
  <c r="H2073"/>
  <c r="L2073"/>
  <c r="H2075"/>
  <c r="L2075"/>
  <c r="H2076"/>
  <c r="L2076"/>
  <c r="H2077"/>
  <c r="L2077"/>
  <c r="H2078"/>
  <c r="L2078"/>
  <c r="H2079"/>
  <c r="L2079"/>
  <c r="H2081"/>
  <c r="L2081"/>
  <c r="H2082"/>
  <c r="L2082"/>
  <c r="H2083"/>
  <c r="L2083"/>
  <c r="H2084"/>
  <c r="L2084"/>
  <c r="H2085"/>
  <c r="L2085"/>
  <c r="H2086"/>
  <c r="L2086"/>
  <c r="H2087"/>
  <c r="L2087"/>
  <c r="H2088"/>
  <c r="L2088"/>
  <c r="H2089"/>
  <c r="L2089"/>
  <c r="H2090"/>
  <c r="L2090"/>
  <c r="H2091"/>
  <c r="L2091"/>
  <c r="H2092"/>
  <c r="L2092"/>
  <c r="H2095"/>
  <c r="L2095"/>
  <c r="H2097"/>
  <c r="L2097"/>
  <c r="H2099"/>
  <c r="L2099"/>
  <c r="H2101"/>
  <c r="L2101"/>
  <c r="H2102"/>
  <c r="L2102"/>
  <c r="H2103"/>
  <c r="L2103"/>
  <c r="H2104"/>
  <c r="L2104"/>
  <c r="H2105"/>
  <c r="L2105"/>
  <c r="H2106"/>
  <c r="L2106"/>
  <c r="H2110"/>
  <c r="L2110"/>
  <c r="H2111"/>
  <c r="L2111"/>
  <c r="H2112"/>
  <c r="L2112"/>
  <c r="H2113"/>
  <c r="L2113"/>
  <c r="H2114"/>
  <c r="L2114"/>
  <c r="H2115"/>
  <c r="L2115"/>
  <c r="H2116"/>
  <c r="L2116"/>
  <c r="H2118"/>
  <c r="L2118"/>
  <c r="H2119"/>
  <c r="L2119"/>
  <c r="H2120"/>
  <c r="L2120"/>
  <c r="H2121"/>
  <c r="L2121"/>
  <c r="H2122"/>
  <c r="L2122"/>
  <c r="H2123"/>
  <c r="L2123"/>
  <c r="H2124"/>
  <c r="L2124"/>
  <c r="H2125"/>
  <c r="L2125"/>
  <c r="H2126"/>
  <c r="L2126"/>
  <c r="H2127"/>
  <c r="L2127"/>
  <c r="H2128"/>
  <c r="L2128"/>
  <c r="H2129"/>
  <c r="L2129"/>
  <c r="H2130"/>
  <c r="L2130"/>
  <c r="H2131"/>
  <c r="L2131"/>
  <c r="H2132"/>
  <c r="L2132"/>
  <c r="H2134"/>
  <c r="L2134"/>
  <c r="H2135"/>
  <c r="L2135"/>
  <c r="H2136"/>
  <c r="L2136"/>
  <c r="H2137"/>
  <c r="L2137"/>
  <c r="H2138"/>
  <c r="L2138"/>
  <c r="H2139"/>
  <c r="L2139"/>
  <c r="H2140"/>
  <c r="L2140"/>
  <c r="H2141"/>
  <c r="L2141"/>
  <c r="H2142"/>
  <c r="L2142"/>
  <c r="H2144"/>
  <c r="L2144"/>
  <c r="H2146"/>
  <c r="L2146"/>
  <c r="H2147"/>
  <c r="L2147"/>
  <c r="H2148"/>
  <c r="L2148"/>
  <c r="H2149"/>
  <c r="L2149"/>
  <c r="H2150"/>
  <c r="L2150"/>
  <c r="H2151"/>
  <c r="L2151"/>
  <c r="H2152"/>
  <c r="L2152"/>
  <c r="H2153"/>
  <c r="L2153"/>
  <c r="H2155"/>
  <c r="L2155"/>
  <c r="H2156"/>
  <c r="L2156"/>
  <c r="H2157"/>
  <c r="L2157"/>
  <c r="H2158"/>
  <c r="L2158"/>
  <c r="H2159"/>
  <c r="L2159"/>
  <c r="H2160"/>
  <c r="L2160"/>
  <c r="H2161"/>
  <c r="L2161"/>
  <c r="H2162"/>
  <c r="L2162"/>
  <c r="H2164"/>
  <c r="L2164"/>
  <c r="H2165"/>
  <c r="L2165"/>
  <c r="H2166"/>
  <c r="L2166"/>
  <c r="H2167"/>
  <c r="L2167"/>
  <c r="H2168"/>
  <c r="L2168"/>
  <c r="H2169"/>
  <c r="L2169"/>
  <c r="H2170"/>
  <c r="L2170"/>
  <c r="H2171"/>
  <c r="L2171"/>
  <c r="H2173"/>
  <c r="L2173"/>
  <c r="H2175"/>
  <c r="L2175"/>
  <c r="H2176"/>
  <c r="L2176"/>
  <c r="H2177"/>
  <c r="L2177"/>
  <c r="H2178"/>
  <c r="L2178"/>
  <c r="H12"/>
  <c r="L12"/>
  <c r="L1851"/>
  <c r="H1229"/>
  <c r="L1229"/>
  <c r="H1231"/>
  <c r="L1231"/>
  <c r="H1232"/>
  <c r="L1232"/>
  <c r="H1228"/>
  <c r="L1228"/>
  <c r="H1230"/>
  <c r="L1230"/>
  <c r="H1227"/>
  <c r="L1227"/>
  <c r="H1224"/>
  <c r="L1224"/>
  <c r="H1220"/>
  <c r="L1220"/>
  <c r="H1225"/>
  <c r="L1225"/>
  <c r="H1221"/>
  <c r="L1221"/>
  <c r="H1223"/>
  <c r="L1223"/>
  <c r="H1226"/>
  <c r="L1226"/>
  <c r="H1222"/>
  <c r="L1222"/>
  <c r="H1790"/>
  <c r="L1790"/>
  <c r="H1630"/>
  <c r="L1630"/>
  <c r="H1375"/>
  <c r="L1375"/>
  <c r="H776"/>
  <c r="L776"/>
  <c r="H761"/>
  <c r="L761"/>
  <c r="H757"/>
  <c r="L757"/>
  <c r="H753"/>
  <c r="L753"/>
  <c r="H749"/>
  <c r="L749"/>
  <c r="H745"/>
  <c r="L745"/>
  <c r="H741"/>
  <c r="L741"/>
  <c r="H758"/>
  <c r="L758"/>
  <c r="H746"/>
  <c r="L746"/>
  <c r="H1373"/>
  <c r="L1373"/>
  <c r="H763"/>
  <c r="L763"/>
  <c r="H759"/>
  <c r="L759"/>
  <c r="H755"/>
  <c r="L755"/>
  <c r="H751"/>
  <c r="L751"/>
  <c r="H747"/>
  <c r="L747"/>
  <c r="H743"/>
  <c r="L743"/>
  <c r="H739"/>
  <c r="L739"/>
  <c r="H762"/>
  <c r="L762"/>
  <c r="H754"/>
  <c r="L754"/>
  <c r="H750"/>
  <c r="L750"/>
  <c r="H742"/>
  <c r="L742"/>
  <c r="H1785"/>
  <c r="L1785"/>
  <c r="H1786"/>
  <c r="L1786"/>
  <c r="H1715"/>
  <c r="L1715"/>
  <c r="H1059"/>
  <c r="L1059"/>
  <c r="H792"/>
  <c r="L792"/>
  <c r="H775"/>
  <c r="L775"/>
  <c r="H760"/>
  <c r="L760"/>
  <c r="H756"/>
  <c r="L756"/>
  <c r="H752"/>
  <c r="L752"/>
  <c r="H748"/>
  <c r="L748"/>
  <c r="H744"/>
  <c r="L744"/>
  <c r="H740"/>
  <c r="L740"/>
  <c r="H1568"/>
  <c r="L1568"/>
  <c r="H2108"/>
  <c r="L2108"/>
  <c r="H1567"/>
  <c r="L1567"/>
  <c r="H1108"/>
  <c r="L1108"/>
  <c r="H53"/>
  <c r="L53"/>
  <c r="H1097"/>
  <c r="L1097"/>
  <c r="H48"/>
  <c r="L48"/>
  <c r="H55"/>
  <c r="L55"/>
  <c r="H59"/>
  <c r="L59"/>
  <c r="H63"/>
  <c r="L63"/>
  <c r="H57"/>
  <c r="L57"/>
  <c r="H62"/>
  <c r="L62"/>
  <c r="H43"/>
  <c r="L43"/>
  <c r="H54"/>
  <c r="L54"/>
  <c r="H58"/>
  <c r="L58"/>
  <c r="H1099"/>
  <c r="L1099"/>
  <c r="H1105"/>
  <c r="L1105"/>
  <c r="H1101"/>
  <c r="L1101"/>
  <c r="H61"/>
  <c r="L61"/>
  <c r="H49"/>
  <c r="L49"/>
  <c r="H56"/>
  <c r="L56"/>
</calcChain>
</file>

<file path=xl/sharedStrings.xml><?xml version="1.0" encoding="utf-8"?>
<sst xmlns="http://schemas.openxmlformats.org/spreadsheetml/2006/main" count="6690" uniqueCount="1487">
  <si>
    <t>P275/65R18</t>
  </si>
  <si>
    <t>P265/75R15</t>
  </si>
  <si>
    <t>P255/70R18</t>
  </si>
  <si>
    <t>DUELER H/L 400</t>
  </si>
  <si>
    <t>P255/55R18</t>
  </si>
  <si>
    <t>265/65R17</t>
  </si>
  <si>
    <t>225/40R19</t>
  </si>
  <si>
    <t>255/35ZR19</t>
  </si>
  <si>
    <t>285/30ZR19</t>
  </si>
  <si>
    <t>POTENZA S-02A</t>
  </si>
  <si>
    <t>295/30ZR18</t>
  </si>
  <si>
    <t>225/50ZR16</t>
  </si>
  <si>
    <t>POTENZA RE050A</t>
  </si>
  <si>
    <t>225/50R18</t>
  </si>
  <si>
    <t>245/45R18</t>
  </si>
  <si>
    <t>DUELER H/T 689</t>
  </si>
  <si>
    <t>P245/70R16</t>
  </si>
  <si>
    <t>DUELER H/L 400 RFT</t>
  </si>
  <si>
    <t>DUELER H/P SPORT RFT</t>
  </si>
  <si>
    <t>285/45R19</t>
  </si>
  <si>
    <t>P235/60R18</t>
  </si>
  <si>
    <t>P235/65R16</t>
  </si>
  <si>
    <t>235/45R18</t>
  </si>
  <si>
    <t>255/40R17</t>
  </si>
  <si>
    <t>P235/75R15</t>
  </si>
  <si>
    <t>WS</t>
  </si>
  <si>
    <t>P195/70R14</t>
  </si>
  <si>
    <t>P205/70R15</t>
  </si>
  <si>
    <t>P225/50R17</t>
  </si>
  <si>
    <t>FL NET</t>
  </si>
  <si>
    <t>WASTE</t>
  </si>
  <si>
    <t>TIRE</t>
  </si>
  <si>
    <t>TOTAL</t>
  </si>
  <si>
    <t>TOTAL TIRE</t>
  </si>
  <si>
    <t>PRODUCT</t>
  </si>
  <si>
    <t>SHERIFFS'</t>
  </si>
  <si>
    <t>DISPOSAL</t>
  </si>
  <si>
    <t>PRICE WITH</t>
  </si>
  <si>
    <t>NUMBER</t>
  </si>
  <si>
    <t>PRICE</t>
  </si>
  <si>
    <t>FEE</t>
  </si>
  <si>
    <t>COST</t>
  </si>
  <si>
    <t>VALVE</t>
  </si>
  <si>
    <t>MOUNT</t>
  </si>
  <si>
    <t>BALANCE</t>
  </si>
  <si>
    <t>OPTIONS</t>
  </si>
  <si>
    <t>POTENZA S-04 PP</t>
  </si>
  <si>
    <t>DUELER H/L ALENZA</t>
  </si>
  <si>
    <t>P225/70R16</t>
  </si>
  <si>
    <t>OWL</t>
  </si>
  <si>
    <t>265/70R16</t>
  </si>
  <si>
    <t>235/65R17</t>
  </si>
  <si>
    <t>P285/60R18</t>
  </si>
  <si>
    <t>DUELER H/T 684</t>
  </si>
  <si>
    <t>DUELER H/T 840</t>
  </si>
  <si>
    <t>P265/65R17</t>
  </si>
  <si>
    <t>P265/70R16</t>
  </si>
  <si>
    <t>POTENZA RE050A SCUDERIA</t>
  </si>
  <si>
    <t>245/35ZR19</t>
  </si>
  <si>
    <t>345/35ZR19</t>
  </si>
  <si>
    <t>POTENZA RE92A</t>
  </si>
  <si>
    <t>P215/50R17</t>
  </si>
  <si>
    <t>235/45R17</t>
  </si>
  <si>
    <t>DUELER H/T 684 II</t>
  </si>
  <si>
    <t>P235/60R17</t>
  </si>
  <si>
    <t>DUELER H/T 470</t>
  </si>
  <si>
    <t>235/55R18</t>
  </si>
  <si>
    <t>275/30R19</t>
  </si>
  <si>
    <t>FIREHAWK PV41</t>
  </si>
  <si>
    <t>275/40R20</t>
  </si>
  <si>
    <t>205/50R17</t>
  </si>
  <si>
    <t>285/30R18</t>
  </si>
  <si>
    <t>P225/60R18</t>
  </si>
  <si>
    <t>POTENZA RE070R R2 RFT</t>
  </si>
  <si>
    <t>255/40ZRF20</t>
  </si>
  <si>
    <t>285/35ZRF20</t>
  </si>
  <si>
    <t>B380 RFT</t>
  </si>
  <si>
    <t>P225/60R17</t>
  </si>
  <si>
    <t>FIREHAWK GT H</t>
  </si>
  <si>
    <t>185/55R15</t>
  </si>
  <si>
    <t>POTENZA RE92</t>
  </si>
  <si>
    <t>215/45ZR17</t>
  </si>
  <si>
    <t>POTENZA RE040</t>
  </si>
  <si>
    <t>POTENZA S001</t>
  </si>
  <si>
    <t>255/40ZR20</t>
  </si>
  <si>
    <t>295/35ZR20</t>
  </si>
  <si>
    <t>TURANZA EL470</t>
  </si>
  <si>
    <t>P195/55R16</t>
  </si>
  <si>
    <t>275/30R20</t>
  </si>
  <si>
    <t>TURANZA EL400-02 MOE</t>
  </si>
  <si>
    <t>245/45R17</t>
  </si>
  <si>
    <t>265/35ZR20</t>
  </si>
  <si>
    <t>305/30ZR20</t>
  </si>
  <si>
    <t>ECOPIA EP422</t>
  </si>
  <si>
    <t>TURANZA ER30</t>
  </si>
  <si>
    <t>POTENZA RE050</t>
  </si>
  <si>
    <t>265/40R18</t>
  </si>
  <si>
    <t>POTENZA RE070</t>
  </si>
  <si>
    <t>225/45R17</t>
  </si>
  <si>
    <t>T831</t>
  </si>
  <si>
    <t>235/40ZR18</t>
  </si>
  <si>
    <t>255/65R16</t>
  </si>
  <si>
    <t>P245/65R17</t>
  </si>
  <si>
    <t>P225/75R16</t>
  </si>
  <si>
    <t>P255/65R16</t>
  </si>
  <si>
    <t>P235/65R17</t>
  </si>
  <si>
    <t>P275/60R17</t>
  </si>
  <si>
    <t>225/65R17</t>
  </si>
  <si>
    <t>235/70R16</t>
  </si>
  <si>
    <t>P255/75R17</t>
  </si>
  <si>
    <t>235/40R18</t>
  </si>
  <si>
    <t>POTENZA RE-11</t>
  </si>
  <si>
    <t>205/60R16</t>
  </si>
  <si>
    <t>185/65R14</t>
  </si>
  <si>
    <t>195/55R15</t>
  </si>
  <si>
    <t>245/45R19</t>
  </si>
  <si>
    <t>275/40R19</t>
  </si>
  <si>
    <t>DUELER A/T REVO 2</t>
  </si>
  <si>
    <t>P235/70R16</t>
  </si>
  <si>
    <t>P265/70R17</t>
  </si>
  <si>
    <t>215/45R17</t>
  </si>
  <si>
    <t>245/40R17</t>
  </si>
  <si>
    <t>255/30R19</t>
  </si>
  <si>
    <t>315/35R20</t>
  </si>
  <si>
    <t>P245/60R18</t>
  </si>
  <si>
    <t>P245/50R20</t>
  </si>
  <si>
    <t>305/40R22</t>
  </si>
  <si>
    <t>205/40R18</t>
  </si>
  <si>
    <t>215/70R15</t>
  </si>
  <si>
    <t>225/70R16</t>
  </si>
  <si>
    <t>235/60R18</t>
  </si>
  <si>
    <t>265/60R18</t>
  </si>
  <si>
    <t>275/60R18</t>
  </si>
  <si>
    <t>P235/55R19</t>
  </si>
  <si>
    <t>175/65R14</t>
  </si>
  <si>
    <t>P155/80R13</t>
  </si>
  <si>
    <t>P185/75R14</t>
  </si>
  <si>
    <t>225/40ZR18</t>
  </si>
  <si>
    <t>265/40ZR18</t>
  </si>
  <si>
    <t>265/35ZR18</t>
  </si>
  <si>
    <t>235/40ZR19</t>
  </si>
  <si>
    <t>275/35ZR19</t>
  </si>
  <si>
    <t>P235/50R17</t>
  </si>
  <si>
    <t>POTENZA S-02</t>
  </si>
  <si>
    <t>255/55R19</t>
  </si>
  <si>
    <t>275/45R22</t>
  </si>
  <si>
    <t>275/45R19</t>
  </si>
  <si>
    <t>245/45R20</t>
  </si>
  <si>
    <t>245/40R20</t>
  </si>
  <si>
    <t>11.00R24</t>
  </si>
  <si>
    <t>R196</t>
  </si>
  <si>
    <t>245/40ZR17</t>
  </si>
  <si>
    <t>TURANZA EL42</t>
  </si>
  <si>
    <t>P195/65R15</t>
  </si>
  <si>
    <t>P215/55R17</t>
  </si>
  <si>
    <t>POTENZA RE050 RFT</t>
  </si>
  <si>
    <t>225/50R17</t>
  </si>
  <si>
    <t>P255/70R16</t>
  </si>
  <si>
    <t>P235/75R16</t>
  </si>
  <si>
    <t>265/40R17</t>
  </si>
  <si>
    <t>295/35R18</t>
  </si>
  <si>
    <t>P255/45R18</t>
  </si>
  <si>
    <t>235/65R16</t>
  </si>
  <si>
    <t>P225/55R17</t>
  </si>
  <si>
    <t>TURANZA ER33</t>
  </si>
  <si>
    <t>POTENZA RE050A RFT</t>
  </si>
  <si>
    <t>245/40R18</t>
  </si>
  <si>
    <t>275/40R18</t>
  </si>
  <si>
    <t>245/40R19</t>
  </si>
  <si>
    <t>275/35R19</t>
  </si>
  <si>
    <t>P225/60R16</t>
  </si>
  <si>
    <t>DUELER H/T 687</t>
  </si>
  <si>
    <t>215/70R16</t>
  </si>
  <si>
    <t>245/40ZR18</t>
  </si>
  <si>
    <t>215/60R17</t>
  </si>
  <si>
    <t>235/55R17</t>
  </si>
  <si>
    <t>235/50R18</t>
  </si>
  <si>
    <t>POTENZA RE050A PP RFT</t>
  </si>
  <si>
    <t>P325/30R19</t>
  </si>
  <si>
    <t>P275/35R18</t>
  </si>
  <si>
    <t>225/60R18</t>
  </si>
  <si>
    <t>DUELER A/T 693 II</t>
  </si>
  <si>
    <t>P265/70R15</t>
  </si>
  <si>
    <t>P265/50R20</t>
  </si>
  <si>
    <t>P275/60R20</t>
  </si>
  <si>
    <t>185/65R15</t>
  </si>
  <si>
    <t>P215/65R15</t>
  </si>
  <si>
    <t>P215/60R15</t>
  </si>
  <si>
    <t>195/65R15</t>
  </si>
  <si>
    <t>215/55R16</t>
  </si>
  <si>
    <t>P205/60R16</t>
  </si>
  <si>
    <t>P215/55R18</t>
  </si>
  <si>
    <t>AFFINITY TOURING S4</t>
  </si>
  <si>
    <t>P265/65R18</t>
  </si>
  <si>
    <t>AFFINITY TOURING T4</t>
  </si>
  <si>
    <t>P215/60R17</t>
  </si>
  <si>
    <t>P215/70R16</t>
  </si>
  <si>
    <t>255/35R20</t>
  </si>
  <si>
    <t>POTENZA RE050 MOEXTENDED</t>
  </si>
  <si>
    <t>FR710</t>
  </si>
  <si>
    <t>DUELER H/L 683</t>
  </si>
  <si>
    <t>245/45ZR18</t>
  </si>
  <si>
    <t>285/40ZR19</t>
  </si>
  <si>
    <t>DUELER H/P SPORT</t>
  </si>
  <si>
    <t>P265/60R18</t>
  </si>
  <si>
    <t>285/60R18</t>
  </si>
  <si>
    <t>225/60R16</t>
  </si>
  <si>
    <t>205/55R16</t>
  </si>
  <si>
    <t>225/50R16</t>
  </si>
  <si>
    <t>245/50R16</t>
  </si>
  <si>
    <t>215/50R17</t>
  </si>
  <si>
    <t>235/50R17</t>
  </si>
  <si>
    <t>205/40R17</t>
  </si>
  <si>
    <t>225/45R18</t>
  </si>
  <si>
    <t>225/40R18</t>
  </si>
  <si>
    <t>265/35R18</t>
  </si>
  <si>
    <t>235/35R19</t>
  </si>
  <si>
    <t>245/35R19</t>
  </si>
  <si>
    <t>245/35R20</t>
  </si>
  <si>
    <t>285/30R20</t>
  </si>
  <si>
    <t>P275/55R20</t>
  </si>
  <si>
    <t>P285/45R22</t>
  </si>
  <si>
    <t>DUELER A/T RH-S</t>
  </si>
  <si>
    <t>P235/75R17</t>
  </si>
  <si>
    <t>P245/70R17</t>
  </si>
  <si>
    <t>P255/70R17</t>
  </si>
  <si>
    <t>255/40ZR19</t>
  </si>
  <si>
    <t>275/40ZR19</t>
  </si>
  <si>
    <t>285/30R19</t>
  </si>
  <si>
    <t>275/35R20</t>
  </si>
  <si>
    <t>POTENZA RE960AS PP RFT</t>
  </si>
  <si>
    <t>225/45RF17</t>
  </si>
  <si>
    <t>P205/50R16</t>
  </si>
  <si>
    <t>255/45R17</t>
  </si>
  <si>
    <t>P255/65R17</t>
  </si>
  <si>
    <t>285/30ZR18</t>
  </si>
  <si>
    <t>285/40R18</t>
  </si>
  <si>
    <t>255/40ZR18</t>
  </si>
  <si>
    <t>295/35ZR18</t>
  </si>
  <si>
    <t>235/35ZR20</t>
  </si>
  <si>
    <t>245/40ZR20</t>
  </si>
  <si>
    <t>P275/50R22</t>
  </si>
  <si>
    <t>305/75R24.5</t>
  </si>
  <si>
    <t>V-STL CONTAINER HANDLER-D</t>
  </si>
  <si>
    <t>V-STEEL E-LUG S LS</t>
  </si>
  <si>
    <t>V-STEEL L-TRACTION S</t>
  </si>
  <si>
    <t>V-STEEL SNOW WEDGE E2/L2</t>
  </si>
  <si>
    <t>E-LUG S2</t>
  </si>
  <si>
    <t>315/80R22.5</t>
  </si>
  <si>
    <t>M729F</t>
  </si>
  <si>
    <t>265/70R19.5</t>
  </si>
  <si>
    <t>11R22.5</t>
  </si>
  <si>
    <t>M840</t>
  </si>
  <si>
    <t>12.00R24</t>
  </si>
  <si>
    <t>R250F</t>
  </si>
  <si>
    <t>225/70R19.5</t>
  </si>
  <si>
    <t>F</t>
  </si>
  <si>
    <t>M724F</t>
  </si>
  <si>
    <t>245/70R19.5</t>
  </si>
  <si>
    <t>V-STEEL RIB 265</t>
  </si>
  <si>
    <t>DESTINATION M/T</t>
  </si>
  <si>
    <t>LT235/75R15</t>
  </si>
  <si>
    <t>LT235/85R16</t>
  </si>
  <si>
    <t>30X9.50R15LT</t>
  </si>
  <si>
    <t>31X10.50R15LT</t>
  </si>
  <si>
    <t>215/45R18</t>
  </si>
  <si>
    <t>245/50R17</t>
  </si>
  <si>
    <t>225/35ZR19</t>
  </si>
  <si>
    <t>285/35ZR19</t>
  </si>
  <si>
    <t>225/45ZR17</t>
  </si>
  <si>
    <t>P205/65R15</t>
  </si>
  <si>
    <t>INSIGNIA SE200</t>
  </si>
  <si>
    <t>P215/60R16</t>
  </si>
  <si>
    <t>P245/40RF18</t>
  </si>
  <si>
    <t>275/35R18</t>
  </si>
  <si>
    <t>P285/70R17</t>
  </si>
  <si>
    <t>P265/70R18</t>
  </si>
  <si>
    <t>11R24.5</t>
  </si>
  <si>
    <t>LT225/75R16</t>
  </si>
  <si>
    <t>LT245/75R16</t>
  </si>
  <si>
    <t>295/75R22.5</t>
  </si>
  <si>
    <t>285/75R24.5</t>
  </si>
  <si>
    <t>FD663</t>
  </si>
  <si>
    <t>12R22.5</t>
  </si>
  <si>
    <t>M843</t>
  </si>
  <si>
    <t>P215/65R17</t>
  </si>
  <si>
    <t>255/60R17</t>
  </si>
  <si>
    <t>205/45R17</t>
  </si>
  <si>
    <t>P195/55R15</t>
  </si>
  <si>
    <t>305/30ZR19</t>
  </si>
  <si>
    <t>245/40ZR19</t>
  </si>
  <si>
    <t>P185/60R15</t>
  </si>
  <si>
    <t>P235/60R16</t>
  </si>
  <si>
    <t>POTENZA RE050A MOEXTENDED</t>
  </si>
  <si>
    <t>265/35R19</t>
  </si>
  <si>
    <t>275/45R18</t>
  </si>
  <si>
    <t>INSIGNIA SE200-02</t>
  </si>
  <si>
    <t>235/35ZR19</t>
  </si>
  <si>
    <t>POTENZA RE92A RFT</t>
  </si>
  <si>
    <t>P235/65R18</t>
  </si>
  <si>
    <t>P185/65R15</t>
  </si>
  <si>
    <t>215/55R17</t>
  </si>
  <si>
    <t>195/55R16</t>
  </si>
  <si>
    <t>FIREHAWK GT V</t>
  </si>
  <si>
    <t>205/50R16</t>
  </si>
  <si>
    <t>225/55R17</t>
  </si>
  <si>
    <t>P175/65R14</t>
  </si>
  <si>
    <t>P235/55R17</t>
  </si>
  <si>
    <t>255/45R18</t>
  </si>
  <si>
    <t>255/40R19</t>
  </si>
  <si>
    <t>P195/60R15</t>
  </si>
  <si>
    <t>EXPEDIA S-01</t>
  </si>
  <si>
    <t>215/50ZR17</t>
  </si>
  <si>
    <t>225/55R16</t>
  </si>
  <si>
    <t>POTENZA RE010</t>
  </si>
  <si>
    <t>TURANZA EL400-02 RFT</t>
  </si>
  <si>
    <t>P235/55RF18</t>
  </si>
  <si>
    <t>205/45R16</t>
  </si>
  <si>
    <t>275/40R17</t>
  </si>
  <si>
    <t>M860</t>
  </si>
  <si>
    <t>L320</t>
  </si>
  <si>
    <t>FD690</t>
  </si>
  <si>
    <t>R195F</t>
  </si>
  <si>
    <t>TRANSFORCE AT</t>
  </si>
  <si>
    <t>LT215/85R16</t>
  </si>
  <si>
    <t>TRANSFORCE HT</t>
  </si>
  <si>
    <t>8.75R16.5LT</t>
  </si>
  <si>
    <t>9.50R16.5LT</t>
  </si>
  <si>
    <t>LT245/70R17</t>
  </si>
  <si>
    <t>LT265/70R17</t>
  </si>
  <si>
    <t>LT285/75R16</t>
  </si>
  <si>
    <t>DURAVIS M700</t>
  </si>
  <si>
    <t>LT235/80R17</t>
  </si>
  <si>
    <t>255/45ZR17</t>
  </si>
  <si>
    <t>285/40ZR17</t>
  </si>
  <si>
    <t>P185/65R14</t>
  </si>
  <si>
    <t>P245/55R19</t>
  </si>
  <si>
    <t>245/35R18</t>
  </si>
  <si>
    <t>P215/70R15</t>
  </si>
  <si>
    <t>215/65R16</t>
  </si>
  <si>
    <t>215/45ZR16</t>
  </si>
  <si>
    <t>P165/65R14</t>
  </si>
  <si>
    <t>215/45ZR18</t>
  </si>
  <si>
    <t>DESTINATION A/T</t>
  </si>
  <si>
    <t>P205/75R15</t>
  </si>
  <si>
    <t>P215/75R15</t>
  </si>
  <si>
    <t>P225/75R15</t>
  </si>
  <si>
    <t>P245/75R16</t>
  </si>
  <si>
    <t>P265/75R16</t>
  </si>
  <si>
    <t>P225/70R15</t>
  </si>
  <si>
    <t>P235/70R15</t>
  </si>
  <si>
    <t>E-2</t>
  </si>
  <si>
    <t>V-STEEL CONTAINER HANDLER</t>
  </si>
  <si>
    <t>215/65R15</t>
  </si>
  <si>
    <t>245/65R17</t>
  </si>
  <si>
    <t>185/60R15</t>
  </si>
  <si>
    <t>AFFINITY TOURING</t>
  </si>
  <si>
    <t>215/40R18</t>
  </si>
  <si>
    <t>20.5-25</t>
  </si>
  <si>
    <t>23.5-25</t>
  </si>
  <si>
    <t>D-LUG</t>
  </si>
  <si>
    <t>17.5-25</t>
  </si>
  <si>
    <t>SMOOTH TREAD-MS</t>
  </si>
  <si>
    <t>445/95R25</t>
  </si>
  <si>
    <t>18.00R25</t>
  </si>
  <si>
    <t>23.5R25</t>
  </si>
  <si>
    <t>RADIAL ALL TRACTION DT</t>
  </si>
  <si>
    <t>R1W</t>
  </si>
  <si>
    <t>SUPER ROCK GRIP</t>
  </si>
  <si>
    <t>PLAIN TREAD LDR DZR UMS</t>
  </si>
  <si>
    <t>SUPER ROCK GRIP DT LD</t>
  </si>
  <si>
    <t>PLAIN TREAD</t>
  </si>
  <si>
    <t>21.00-25</t>
  </si>
  <si>
    <t>L4S</t>
  </si>
  <si>
    <t>SUPER ROCK GRIP DT</t>
  </si>
  <si>
    <t>P225/60RF17</t>
  </si>
  <si>
    <t>275/50R20</t>
  </si>
  <si>
    <t>245/55R17</t>
  </si>
  <si>
    <t>DUELER H/P 92A</t>
  </si>
  <si>
    <t>POTENZA RE070R RFT</t>
  </si>
  <si>
    <t>255/40R20</t>
  </si>
  <si>
    <t>425/65R22.5</t>
  </si>
  <si>
    <t>245/75R22.5</t>
  </si>
  <si>
    <t>M779</t>
  </si>
  <si>
    <t>T839</t>
  </si>
  <si>
    <t>225/60R17</t>
  </si>
  <si>
    <t>215/60R16</t>
  </si>
  <si>
    <t>245/35ZR20</t>
  </si>
  <si>
    <t>305/35ZR20</t>
  </si>
  <si>
    <t>P235/50R19</t>
  </si>
  <si>
    <t>255/35R19</t>
  </si>
  <si>
    <t>285/35R19</t>
  </si>
  <si>
    <t>255/45R20</t>
  </si>
  <si>
    <t>235/60R17</t>
  </si>
  <si>
    <t>DUELER H/L 400 MOE</t>
  </si>
  <si>
    <t>185/55R16</t>
  </si>
  <si>
    <t>P205/50R17</t>
  </si>
  <si>
    <t>265/35R20</t>
  </si>
  <si>
    <t>195/60R16</t>
  </si>
  <si>
    <t>P245/45R19</t>
  </si>
  <si>
    <t>P225/65R17</t>
  </si>
  <si>
    <t>225/45R19</t>
  </si>
  <si>
    <t>P265/45R21</t>
  </si>
  <si>
    <t>WINTERFORCE</t>
  </si>
  <si>
    <t>WINTERFORCE UV</t>
  </si>
  <si>
    <t>175/70R13</t>
  </si>
  <si>
    <t>185/70R14</t>
  </si>
  <si>
    <t>195/70R14</t>
  </si>
  <si>
    <t>205/70R14</t>
  </si>
  <si>
    <t>215/70R14</t>
  </si>
  <si>
    <t>205/70R15</t>
  </si>
  <si>
    <t>225/70R15</t>
  </si>
  <si>
    <t>POTENZA RE960AS PP</t>
  </si>
  <si>
    <t>185/60R14</t>
  </si>
  <si>
    <t>205/65R15</t>
  </si>
  <si>
    <t>195/60R15</t>
  </si>
  <si>
    <t>205/60R15</t>
  </si>
  <si>
    <t>215/60R15</t>
  </si>
  <si>
    <t>205/50ZR17</t>
  </si>
  <si>
    <t>255/40ZR17</t>
  </si>
  <si>
    <t>V-STEEL E-LUG</t>
  </si>
  <si>
    <t>V-STEEL R-LUG S</t>
  </si>
  <si>
    <t>16.00R25</t>
  </si>
  <si>
    <t>15.5/70-18</t>
  </si>
  <si>
    <t>17.5/65-20</t>
  </si>
  <si>
    <t>1*</t>
  </si>
  <si>
    <t>G-2</t>
  </si>
  <si>
    <t>15.5R25</t>
  </si>
  <si>
    <t>17.5R25</t>
  </si>
  <si>
    <t>20.5R25</t>
  </si>
  <si>
    <t>14.00R25</t>
  </si>
  <si>
    <t>12.5/70-16</t>
  </si>
  <si>
    <t>P255/65R18</t>
  </si>
  <si>
    <t>P255/60R19</t>
  </si>
  <si>
    <t>DUELER H/L 422 ECOPIA</t>
  </si>
  <si>
    <t>P235/55R18</t>
  </si>
  <si>
    <t>P205/65R16</t>
  </si>
  <si>
    <t>B381</t>
  </si>
  <si>
    <t>P225/50R16</t>
  </si>
  <si>
    <t>225/65R16</t>
  </si>
  <si>
    <t>P255/55R20</t>
  </si>
  <si>
    <t>TURANZA EL400 RFT</t>
  </si>
  <si>
    <t>235/60R16</t>
  </si>
  <si>
    <t>205/55ZR16</t>
  </si>
  <si>
    <t>FIREHAWK WIDE OVAL RFT</t>
  </si>
  <si>
    <t>255/40R18</t>
  </si>
  <si>
    <t>285/35R18</t>
  </si>
  <si>
    <t>SIZE</t>
  </si>
  <si>
    <t>TURANZA EL42 RFT</t>
  </si>
  <si>
    <t>245/50R18</t>
  </si>
  <si>
    <t>TURANZA EL400-02 ECOPIA</t>
  </si>
  <si>
    <t>P205/55R16</t>
  </si>
  <si>
    <t>P205/60R15</t>
  </si>
  <si>
    <t>P215/45R17</t>
  </si>
  <si>
    <t>TURANZA ER300</t>
  </si>
  <si>
    <t>245/50R19</t>
  </si>
  <si>
    <t>PRECISION SPORT</t>
  </si>
  <si>
    <t>305/30R19</t>
  </si>
  <si>
    <t>P215/70R17</t>
  </si>
  <si>
    <t>RB</t>
  </si>
  <si>
    <t>285/40R19</t>
  </si>
  <si>
    <t>PRECISION TOURING</t>
  </si>
  <si>
    <t>235/55R19</t>
  </si>
  <si>
    <t>285/35ZR20</t>
  </si>
  <si>
    <t>255/40RF18</t>
  </si>
  <si>
    <t>225/40RF18</t>
  </si>
  <si>
    <t>ECOPIA EP02</t>
  </si>
  <si>
    <t>195/80R16</t>
  </si>
  <si>
    <t>265/50R20</t>
  </si>
  <si>
    <t>255/60R18</t>
  </si>
  <si>
    <t>LT315/70R17</t>
  </si>
  <si>
    <t>RADIAL ALL TRACTION 23</t>
  </si>
  <si>
    <t>18.4-30</t>
  </si>
  <si>
    <t>4*</t>
  </si>
  <si>
    <t>SUPER ALL TRACTION 23</t>
  </si>
  <si>
    <t>18.4-42</t>
  </si>
  <si>
    <t>20.8-42</t>
  </si>
  <si>
    <t>SUPER ALL TRACTION FWD</t>
  </si>
  <si>
    <t>14.9-26</t>
  </si>
  <si>
    <t>16.9-28</t>
  </si>
  <si>
    <t>14.9-30</t>
  </si>
  <si>
    <t xml:space="preserve">98/W </t>
  </si>
  <si>
    <t xml:space="preserve">98/V </t>
  </si>
  <si>
    <t xml:space="preserve">85/T </t>
  </si>
  <si>
    <t xml:space="preserve">87/T </t>
  </si>
  <si>
    <t xml:space="preserve">89/T </t>
  </si>
  <si>
    <t xml:space="preserve">90/T </t>
  </si>
  <si>
    <t>ROAD ROLLER</t>
  </si>
  <si>
    <t>14/70-20</t>
  </si>
  <si>
    <t>C-1</t>
  </si>
  <si>
    <t>16.00-25</t>
  </si>
  <si>
    <t>FAST GRIP-F</t>
  </si>
  <si>
    <t>10.00-20</t>
  </si>
  <si>
    <t>95/65-15</t>
  </si>
  <si>
    <t>E-3</t>
  </si>
  <si>
    <t>RADIAL 9100</t>
  </si>
  <si>
    <t>380/105R50</t>
  </si>
  <si>
    <t xml:space="preserve">106/S </t>
  </si>
  <si>
    <t xml:space="preserve">111/S </t>
  </si>
  <si>
    <t xml:space="preserve">110/S </t>
  </si>
  <si>
    <t xml:space="preserve">114/T </t>
  </si>
  <si>
    <t xml:space="preserve">117/T </t>
  </si>
  <si>
    <t>16.00R24</t>
  </si>
  <si>
    <t>12.00-20</t>
  </si>
  <si>
    <t>33X12.50R15LT</t>
  </si>
  <si>
    <t>LT265/75R16</t>
  </si>
  <si>
    <t>FS560 PLUS</t>
  </si>
  <si>
    <t>T819</t>
  </si>
  <si>
    <t>12R24.5</t>
  </si>
  <si>
    <t>M775</t>
  </si>
  <si>
    <t>R227</t>
  </si>
  <si>
    <t>285/70R19.5</t>
  </si>
  <si>
    <t>R184</t>
  </si>
  <si>
    <t>245/70R17.5</t>
  </si>
  <si>
    <t>FD690 PLUS</t>
  </si>
  <si>
    <t>R260F</t>
  </si>
  <si>
    <t>305/70R19.5</t>
  </si>
  <si>
    <t>215/75R17.5</t>
  </si>
  <si>
    <t>M729Z</t>
  </si>
  <si>
    <t>FIREHAWK PVS</t>
  </si>
  <si>
    <t>P245/75R17</t>
  </si>
  <si>
    <t>255/35R18</t>
  </si>
  <si>
    <t>225/35R18</t>
  </si>
  <si>
    <t>POTENZA RE760 SPORT</t>
  </si>
  <si>
    <t>M726EL</t>
  </si>
  <si>
    <t>18.4-34</t>
  </si>
  <si>
    <t>15.5-38</t>
  </si>
  <si>
    <t>18.4-38</t>
  </si>
  <si>
    <t>20.8-38</t>
  </si>
  <si>
    <t>DURAVIS R500 HD</t>
  </si>
  <si>
    <t>LT275/70R17</t>
  </si>
  <si>
    <t>LT275/65R18</t>
  </si>
  <si>
    <t>LT325/65R18</t>
  </si>
  <si>
    <t>FS560</t>
  </si>
  <si>
    <t>255/70R22.5</t>
  </si>
  <si>
    <t>275/70R22.5</t>
  </si>
  <si>
    <t>9R22.5</t>
  </si>
  <si>
    <t>10R22.5</t>
  </si>
  <si>
    <t>265/75R22.5</t>
  </si>
  <si>
    <t>205/50R15</t>
  </si>
  <si>
    <t>P245/50R17</t>
  </si>
  <si>
    <t>TURANZA ER33 RFT</t>
  </si>
  <si>
    <t>275/40ZR18</t>
  </si>
  <si>
    <t>295/30ZR19</t>
  </si>
  <si>
    <t>255/55R18</t>
  </si>
  <si>
    <t>255/50R19</t>
  </si>
  <si>
    <t>TURANZA ER30 MOE</t>
  </si>
  <si>
    <t>P225/50R18</t>
  </si>
  <si>
    <t>255/50R20</t>
  </si>
  <si>
    <t>P235/50R18</t>
  </si>
  <si>
    <t>POTENZA RE040 RFT</t>
  </si>
  <si>
    <t>P235/70R17</t>
  </si>
  <si>
    <t>225/35R19</t>
  </si>
  <si>
    <t>LT315/75R16</t>
  </si>
  <si>
    <t>FS400</t>
  </si>
  <si>
    <t>XR4</t>
  </si>
  <si>
    <t>10R17.5HC</t>
  </si>
  <si>
    <t>L317</t>
  </si>
  <si>
    <t>M711</t>
  </si>
  <si>
    <t>R187 METRO RADIAL</t>
  </si>
  <si>
    <t>8R19.5</t>
  </si>
  <si>
    <t>R180</t>
  </si>
  <si>
    <t>9R17.5</t>
  </si>
  <si>
    <t>P195/75R14</t>
  </si>
  <si>
    <t>P205/75R14</t>
  </si>
  <si>
    <t>385/65R22.5</t>
  </si>
  <si>
    <t>M857</t>
  </si>
  <si>
    <t>9.00R20</t>
  </si>
  <si>
    <t>M726</t>
  </si>
  <si>
    <t>V-STEEL JAMAL</t>
  </si>
  <si>
    <t>16.00R20</t>
  </si>
  <si>
    <t>E-7</t>
  </si>
  <si>
    <t>V-STEEL SMOOTH TREAD-MS</t>
  </si>
  <si>
    <t>2*</t>
  </si>
  <si>
    <t>L5S</t>
  </si>
  <si>
    <t>12.00R20</t>
  </si>
  <si>
    <t>V-STEEL D-LUG</t>
  </si>
  <si>
    <t>14.5R15</t>
  </si>
  <si>
    <t>L-5</t>
  </si>
  <si>
    <t>V-STEEL M-TRACTION S LS</t>
  </si>
  <si>
    <t>14.00R24</t>
  </si>
  <si>
    <t>3*</t>
  </si>
  <si>
    <t>E-4</t>
  </si>
  <si>
    <t>FAST GRIP</t>
  </si>
  <si>
    <t>11.00-20</t>
  </si>
  <si>
    <t>L-2</t>
  </si>
  <si>
    <t>R-LUG</t>
  </si>
  <si>
    <t>14.00-24</t>
  </si>
  <si>
    <t>L-3</t>
  </si>
  <si>
    <t>V-STEEL N-LUG</t>
  </si>
  <si>
    <t>14.00R20</t>
  </si>
  <si>
    <t>L-4</t>
  </si>
  <si>
    <t>10.00R15</t>
  </si>
  <si>
    <t>R-LUG S</t>
  </si>
  <si>
    <t>13.00-24</t>
  </si>
  <si>
    <t>V-STL CONTAINER HANDLER-S</t>
  </si>
  <si>
    <t>V-STEEL K-TRACTION</t>
  </si>
  <si>
    <t xml:space="preserve">99/V </t>
  </si>
  <si>
    <t>Bridgestone Passenger Tires</t>
  </si>
  <si>
    <t>Firestone Light Truck Tires</t>
  </si>
  <si>
    <t xml:space="preserve">92/T </t>
  </si>
  <si>
    <t xml:space="preserve">95/S </t>
  </si>
  <si>
    <t xml:space="preserve">93/T </t>
  </si>
  <si>
    <t xml:space="preserve">97/S </t>
  </si>
  <si>
    <t xml:space="preserve">94/T </t>
  </si>
  <si>
    <t xml:space="preserve">98/T </t>
  </si>
  <si>
    <t xml:space="preserve">95/T </t>
  </si>
  <si>
    <t xml:space="preserve">98/H </t>
  </si>
  <si>
    <t xml:space="preserve">97/T </t>
  </si>
  <si>
    <t xml:space="preserve">91/H </t>
  </si>
  <si>
    <t xml:space="preserve">93/H </t>
  </si>
  <si>
    <t xml:space="preserve">102/T </t>
  </si>
  <si>
    <t xml:space="preserve">100/T </t>
  </si>
  <si>
    <t xml:space="preserve">87/H </t>
  </si>
  <si>
    <t xml:space="preserve">86/T </t>
  </si>
  <si>
    <t xml:space="preserve">90/S </t>
  </si>
  <si>
    <t xml:space="preserve">91/S </t>
  </si>
  <si>
    <t xml:space="preserve">89/S </t>
  </si>
  <si>
    <t xml:space="preserve">100/S </t>
  </si>
  <si>
    <t xml:space="preserve">102/S </t>
  </si>
  <si>
    <t xml:space="preserve">105/S </t>
  </si>
  <si>
    <t xml:space="preserve">109/S </t>
  </si>
  <si>
    <t xml:space="preserve">114/S </t>
  </si>
  <si>
    <t xml:space="preserve">98/S </t>
  </si>
  <si>
    <t xml:space="preserve">104/S </t>
  </si>
  <si>
    <t xml:space="preserve">113/S </t>
  </si>
  <si>
    <t xml:space="preserve">112/V </t>
  </si>
  <si>
    <t xml:space="preserve">114/W </t>
  </si>
  <si>
    <t xml:space="preserve">109/V </t>
  </si>
  <si>
    <t xml:space="preserve">107/V </t>
  </si>
  <si>
    <t xml:space="preserve">110/T </t>
  </si>
  <si>
    <t xml:space="preserve">103/T </t>
  </si>
  <si>
    <t xml:space="preserve">112/S </t>
  </si>
  <si>
    <t>18.4R38</t>
  </si>
  <si>
    <t>20.8R38</t>
  </si>
  <si>
    <t>18.4R42</t>
  </si>
  <si>
    <t>13.00R24</t>
  </si>
  <si>
    <t>7.50-16</t>
  </si>
  <si>
    <t>P245/40R18</t>
  </si>
  <si>
    <t>P285/35R19</t>
  </si>
  <si>
    <t>P215/65R16</t>
  </si>
  <si>
    <t>235/45R20</t>
  </si>
  <si>
    <t>DESTINATION ST</t>
  </si>
  <si>
    <t>275/55R20</t>
  </si>
  <si>
    <t>P245/60R20</t>
  </si>
  <si>
    <t>FIREHAWK WIDE OVAL AS</t>
  </si>
  <si>
    <t>FH WIDE OVAL INDY 500</t>
  </si>
  <si>
    <t>27.25-21</t>
  </si>
  <si>
    <t>24-21</t>
  </si>
  <si>
    <t>SAND &amp; HIGHWAY</t>
  </si>
  <si>
    <t>SUPER ROCK GRIP LD</t>
  </si>
  <si>
    <t>V-STEEL M-TRACTION</t>
  </si>
  <si>
    <t>V-STEEL G-TRACTION</t>
  </si>
  <si>
    <t>24R21</t>
  </si>
  <si>
    <t>445/80R25</t>
  </si>
  <si>
    <t>21.00R25</t>
  </si>
  <si>
    <t>V-STEEL L-TRACTION</t>
  </si>
  <si>
    <t>MS</t>
  </si>
  <si>
    <t>V-STEEL HIGH SPEED SERV</t>
  </si>
  <si>
    <t>385/95R24</t>
  </si>
  <si>
    <t>V-STEEL L-TRACTION-CN</t>
  </si>
  <si>
    <t>V-STEEL SUPER DEEP TRACTN</t>
  </si>
  <si>
    <t>385/95R25</t>
  </si>
  <si>
    <t>V-STEEL TRACTN STABILITY</t>
  </si>
  <si>
    <t>650/65R25</t>
  </si>
  <si>
    <t>525/80R25</t>
  </si>
  <si>
    <t>8.25R15</t>
  </si>
  <si>
    <t>365/80R20</t>
  </si>
  <si>
    <t>335/80R20</t>
  </si>
  <si>
    <t>SUPER GROUND GRIP RB TG</t>
  </si>
  <si>
    <t>15.5-25</t>
  </si>
  <si>
    <t>405/70R20</t>
  </si>
  <si>
    <t>SUPER ROCK GRIP DT RB</t>
  </si>
  <si>
    <t>G-4</t>
  </si>
  <si>
    <t>SUPER ROCK GRIP DT UF CPD</t>
  </si>
  <si>
    <t>SUPER GROUND GRIP RB</t>
  </si>
  <si>
    <t>16.00-24</t>
  </si>
  <si>
    <t>SUPER GROUND GRIP MH</t>
  </si>
  <si>
    <t>V-STEEL J-TRACTION</t>
  </si>
  <si>
    <t>DURAFORCE MH</t>
  </si>
  <si>
    <t>370/75-28</t>
  </si>
  <si>
    <t>550/65R25</t>
  </si>
  <si>
    <t>V035</t>
  </si>
  <si>
    <t>PLAIN TREAD LDR DZR IDU</t>
  </si>
  <si>
    <t>400/75-28</t>
  </si>
  <si>
    <t>R-1</t>
  </si>
  <si>
    <t>295/80R22.5</t>
  </si>
  <si>
    <t>445/50R22.5</t>
  </si>
  <si>
    <t>LT305/70R16</t>
  </si>
  <si>
    <t>DURAVIS M773 II</t>
  </si>
  <si>
    <t>ALL NON-SKID TRACTOR</t>
  </si>
  <si>
    <t>R-3</t>
  </si>
  <si>
    <t>13.6-28</t>
  </si>
  <si>
    <t>ALL TRACTION UTILITY</t>
  </si>
  <si>
    <t>14.9-28</t>
  </si>
  <si>
    <t>R-4</t>
  </si>
  <si>
    <t>16.9-24</t>
  </si>
  <si>
    <t>480/80R46</t>
  </si>
  <si>
    <t>480/80R42</t>
  </si>
  <si>
    <t>480/80R38</t>
  </si>
  <si>
    <t>520/85R42</t>
  </si>
  <si>
    <t>L315</t>
  </si>
  <si>
    <t>445/65R22.5</t>
  </si>
  <si>
    <t>R294</t>
  </si>
  <si>
    <t>LT285/65R18</t>
  </si>
  <si>
    <t>LT275/70R18</t>
  </si>
  <si>
    <t>LT245/75R17</t>
  </si>
  <si>
    <t>275/45R20</t>
  </si>
  <si>
    <t>245/75R16</t>
  </si>
  <si>
    <t>255/70R18</t>
  </si>
  <si>
    <t>235/45ZR18</t>
  </si>
  <si>
    <t>265/35ZR19</t>
  </si>
  <si>
    <t>LT275/65R20</t>
  </si>
  <si>
    <t>LT225/75R17</t>
  </si>
  <si>
    <t>LT255/75R17</t>
  </si>
  <si>
    <t>WINTERFORCE LT</t>
  </si>
  <si>
    <t xml:space="preserve">127/124Q </t>
  </si>
  <si>
    <t xml:space="preserve">121/118Q </t>
  </si>
  <si>
    <t xml:space="preserve">115/112R </t>
  </si>
  <si>
    <t xml:space="preserve">120/116R </t>
  </si>
  <si>
    <t xml:space="preserve">123/120R </t>
  </si>
  <si>
    <t xml:space="preserve">104/101R </t>
  </si>
  <si>
    <t xml:space="preserve">120/117R </t>
  </si>
  <si>
    <t xml:space="preserve">108/104Q </t>
  </si>
  <si>
    <t xml:space="preserve">119/116R </t>
  </si>
  <si>
    <t xml:space="preserve">123/120S </t>
  </si>
  <si>
    <t xml:space="preserve">125/122R </t>
  </si>
  <si>
    <t xml:space="preserve">116/113R </t>
  </si>
  <si>
    <t xml:space="preserve">115/111R </t>
  </si>
  <si>
    <t xml:space="preserve">121/117R </t>
  </si>
  <si>
    <t xml:space="preserve">121/R </t>
  </si>
  <si>
    <t>IF 480/80R50</t>
  </si>
  <si>
    <t>IF 420/85R34</t>
  </si>
  <si>
    <t xml:space="preserve">85/W </t>
  </si>
  <si>
    <t xml:space="preserve">88/W </t>
  </si>
  <si>
    <t xml:space="preserve">91/W </t>
  </si>
  <si>
    <t xml:space="preserve">93/W </t>
  </si>
  <si>
    <t xml:space="preserve">95/W </t>
  </si>
  <si>
    <t xml:space="preserve">87/W </t>
  </si>
  <si>
    <t xml:space="preserve">92/W </t>
  </si>
  <si>
    <t xml:space="preserve">97/W </t>
  </si>
  <si>
    <t xml:space="preserve">83/W </t>
  </si>
  <si>
    <t xml:space="preserve">99/W </t>
  </si>
  <si>
    <t xml:space="preserve">94/W </t>
  </si>
  <si>
    <t xml:space="preserve">84/W </t>
  </si>
  <si>
    <t xml:space="preserve">105/W </t>
  </si>
  <si>
    <t xml:space="preserve">103/W </t>
  </si>
  <si>
    <t xml:space="preserve">101/W </t>
  </si>
  <si>
    <t xml:space="preserve">102/W </t>
  </si>
  <si>
    <t xml:space="preserve">82/H </t>
  </si>
  <si>
    <t xml:space="preserve">86/H </t>
  </si>
  <si>
    <t xml:space="preserve">89/H </t>
  </si>
  <si>
    <t xml:space="preserve">92/H </t>
  </si>
  <si>
    <t xml:space="preserve">90/H </t>
  </si>
  <si>
    <t xml:space="preserve">97/H </t>
  </si>
  <si>
    <t>12.00-24</t>
  </si>
  <si>
    <t>VSJ</t>
  </si>
  <si>
    <t>9.00-20</t>
  </si>
  <si>
    <t>15.5/60-18</t>
  </si>
  <si>
    <t>SUPER DEEP TREAD LDR DZR</t>
  </si>
  <si>
    <t>PLAIN TREAD LOADER DOZER</t>
  </si>
  <si>
    <t>255/55R17</t>
  </si>
  <si>
    <t>235/50R19</t>
  </si>
  <si>
    <t>TURANZA ER300 ECOPIA</t>
  </si>
  <si>
    <t>255/45R19</t>
  </si>
  <si>
    <t>TURANZA ER300-2 RFT</t>
  </si>
  <si>
    <t>ECOPIA EP03</t>
  </si>
  <si>
    <t>ECOPIA EP20</t>
  </si>
  <si>
    <t>POTENZA RE050 ECOPIA</t>
  </si>
  <si>
    <t>620/70R42</t>
  </si>
  <si>
    <t>SUPER ROCK GRIP LD E3/L3</t>
  </si>
  <si>
    <t>EL3</t>
  </si>
  <si>
    <t>18.00-25</t>
  </si>
  <si>
    <t>EL2</t>
  </si>
  <si>
    <t>SUPER GROUND GRIP E2/L2</t>
  </si>
  <si>
    <t>SUPER GROUND GRIP LD</t>
  </si>
  <si>
    <t>SAND CHAMPION</t>
  </si>
  <si>
    <t xml:space="preserve">82/V </t>
  </si>
  <si>
    <t xml:space="preserve">100/W </t>
  </si>
  <si>
    <t xml:space="preserve">89/V </t>
  </si>
  <si>
    <t xml:space="preserve">96/S </t>
  </si>
  <si>
    <t xml:space="preserve">96/W </t>
  </si>
  <si>
    <t xml:space="preserve">95/V </t>
  </si>
  <si>
    <t xml:space="preserve">93/V </t>
  </si>
  <si>
    <t xml:space="preserve">84/H </t>
  </si>
  <si>
    <t xml:space="preserve">94/H </t>
  </si>
  <si>
    <t xml:space="preserve">88/Y </t>
  </si>
  <si>
    <t xml:space="preserve">90/Y </t>
  </si>
  <si>
    <t xml:space="preserve">93/S </t>
  </si>
  <si>
    <t xml:space="preserve">84/T </t>
  </si>
  <si>
    <t xml:space="preserve">99/T </t>
  </si>
  <si>
    <t xml:space="preserve">81/T </t>
  </si>
  <si>
    <t xml:space="preserve">94/S </t>
  </si>
  <si>
    <t xml:space="preserve">88/H </t>
  </si>
  <si>
    <t xml:space="preserve">96/H </t>
  </si>
  <si>
    <t xml:space="preserve">92/S </t>
  </si>
  <si>
    <t xml:space="preserve">82/S </t>
  </si>
  <si>
    <t>RADIAL DEEP TREAD 23</t>
  </si>
  <si>
    <t>420/85R34</t>
  </si>
  <si>
    <t>600/70R30</t>
  </si>
  <si>
    <t>380/80R38</t>
  </si>
  <si>
    <t xml:space="preserve">96/Y </t>
  </si>
  <si>
    <t xml:space="preserve">97/Y </t>
  </si>
  <si>
    <t xml:space="preserve">103/Y </t>
  </si>
  <si>
    <t xml:space="preserve">90/W </t>
  </si>
  <si>
    <t xml:space="preserve">95/Y </t>
  </si>
  <si>
    <t xml:space="preserve">98/Y </t>
  </si>
  <si>
    <t xml:space="preserve">78/S </t>
  </si>
  <si>
    <t xml:space="preserve">88/V </t>
  </si>
  <si>
    <t xml:space="preserve">105/Y) </t>
  </si>
  <si>
    <t xml:space="preserve">88/Y) </t>
  </si>
  <si>
    <t xml:space="preserve">93/Y) </t>
  </si>
  <si>
    <t>520/85R38</t>
  </si>
  <si>
    <t>420/85R26</t>
  </si>
  <si>
    <t>F-3</t>
  </si>
  <si>
    <t>18.4-26</t>
  </si>
  <si>
    <t>INDUSTRIAL SPECIAL</t>
  </si>
  <si>
    <t>11L-16</t>
  </si>
  <si>
    <t>DURAVIS M700 HD</t>
  </si>
  <si>
    <t>DURAVIS R250</t>
  </si>
  <si>
    <t>R250ED</t>
  </si>
  <si>
    <t>FD835</t>
  </si>
  <si>
    <t>LT285/70R17</t>
  </si>
  <si>
    <t>16.9-26</t>
  </si>
  <si>
    <t xml:space="preserve">105/T </t>
  </si>
  <si>
    <t>SUPER ALL TRACTION II 23</t>
  </si>
  <si>
    <t xml:space="preserve">104/R </t>
  </si>
  <si>
    <t xml:space="preserve">108/R </t>
  </si>
  <si>
    <t xml:space="preserve">109/R </t>
  </si>
  <si>
    <t xml:space="preserve">104/Q </t>
  </si>
  <si>
    <t xml:space="preserve">127/124R </t>
  </si>
  <si>
    <t xml:space="preserve">121/118R </t>
  </si>
  <si>
    <t>SUPER AT II 23 CRC</t>
  </si>
  <si>
    <t>IF 710/70R42</t>
  </si>
  <si>
    <t>RADIAL ALL TRACTION FWD</t>
  </si>
  <si>
    <t>16.9R24</t>
  </si>
  <si>
    <t>18.4R26</t>
  </si>
  <si>
    <t>14.9R26</t>
  </si>
  <si>
    <t>IF 480/95R50</t>
  </si>
  <si>
    <t>IF 600/70R30</t>
  </si>
  <si>
    <t>IF 710/70R38</t>
  </si>
  <si>
    <t>RADIAL AT DT</t>
  </si>
  <si>
    <t>IF 380/80R38</t>
  </si>
  <si>
    <t>IF 420/85R38</t>
  </si>
  <si>
    <t xml:space="preserve">108/S </t>
  </si>
  <si>
    <t xml:space="preserve">97/V </t>
  </si>
  <si>
    <t xml:space="preserve">100/V </t>
  </si>
  <si>
    <t>POTENZA S001 RFT</t>
  </si>
  <si>
    <t xml:space="preserve">POTENZA RE97AS </t>
  </si>
  <si>
    <t>95V</t>
  </si>
  <si>
    <t>GREATEC M825 ECOPIA</t>
  </si>
  <si>
    <t>GREATEC R135 ECOPIA</t>
  </si>
  <si>
    <t>M710</t>
  </si>
  <si>
    <t>M710 ECOPIA</t>
  </si>
  <si>
    <t>M729</t>
  </si>
  <si>
    <t>M770</t>
  </si>
  <si>
    <t>14</t>
  </si>
  <si>
    <t>16</t>
  </si>
  <si>
    <t>M810BZ</t>
  </si>
  <si>
    <t>M853</t>
  </si>
  <si>
    <t>M895</t>
  </si>
  <si>
    <t>12</t>
  </si>
  <si>
    <t>R168</t>
  </si>
  <si>
    <t>385/55R22.5</t>
  </si>
  <si>
    <t>R187 ECOPIA</t>
  </si>
  <si>
    <t>R197 ECOPIA</t>
  </si>
  <si>
    <t>R283</t>
  </si>
  <si>
    <t>R283 ECOPIA</t>
  </si>
  <si>
    <t>65/40-39</t>
  </si>
  <si>
    <t>29.5-29</t>
  </si>
  <si>
    <t>26.5-25</t>
  </si>
  <si>
    <t xml:space="preserve">41.25/70-39 </t>
  </si>
  <si>
    <t>84H</t>
  </si>
  <si>
    <t>93H</t>
  </si>
  <si>
    <t>99T</t>
  </si>
  <si>
    <t>98T</t>
  </si>
  <si>
    <t>93T</t>
  </si>
  <si>
    <t>86H</t>
  </si>
  <si>
    <t>94S</t>
  </si>
  <si>
    <t>96W</t>
  </si>
  <si>
    <t>93W</t>
  </si>
  <si>
    <t>97W</t>
  </si>
  <si>
    <t>95W</t>
  </si>
  <si>
    <t>100W</t>
  </si>
  <si>
    <t>98W</t>
  </si>
  <si>
    <t>101W</t>
  </si>
  <si>
    <t>103W</t>
  </si>
  <si>
    <t>V-STEEL ULTRA TRACTION</t>
  </si>
  <si>
    <t>V-STEEL SNOW WEDGE</t>
  </si>
  <si>
    <t>V-STEEL M-TRACTION S</t>
  </si>
  <si>
    <t>V-STEEL S-BLOCK</t>
  </si>
  <si>
    <t>480/70R30</t>
  </si>
  <si>
    <t xml:space="preserve">126/123S </t>
  </si>
  <si>
    <t xml:space="preserve">111/108R </t>
  </si>
  <si>
    <t xml:space="preserve">104/101Q </t>
  </si>
  <si>
    <t xml:space="preserve">120/116Q </t>
  </si>
  <si>
    <t xml:space="preserve">94/V </t>
  </si>
  <si>
    <t xml:space="preserve">92/V </t>
  </si>
  <si>
    <t xml:space="preserve">88/S </t>
  </si>
  <si>
    <t xml:space="preserve">86/S </t>
  </si>
  <si>
    <t xml:space="preserve">84/S </t>
  </si>
  <si>
    <t xml:space="preserve">79/S </t>
  </si>
  <si>
    <t xml:space="preserve">103/S </t>
  </si>
  <si>
    <t xml:space="preserve">111/T </t>
  </si>
  <si>
    <t xml:space="preserve">109/H </t>
  </si>
  <si>
    <t xml:space="preserve">104/H </t>
  </si>
  <si>
    <t xml:space="preserve">102/V </t>
  </si>
  <si>
    <t xml:space="preserve">104/V </t>
  </si>
  <si>
    <t xml:space="preserve">101/V </t>
  </si>
  <si>
    <t xml:space="preserve">101/H </t>
  </si>
  <si>
    <t xml:space="preserve">107/H </t>
  </si>
  <si>
    <t xml:space="preserve">112/H </t>
  </si>
  <si>
    <t xml:space="preserve">112/T </t>
  </si>
  <si>
    <t xml:space="preserve">114/H </t>
  </si>
  <si>
    <t xml:space="preserve">113/H </t>
  </si>
  <si>
    <t xml:space="preserve">106/H </t>
  </si>
  <si>
    <t xml:space="preserve">113/T </t>
  </si>
  <si>
    <t xml:space="preserve">106/T </t>
  </si>
  <si>
    <t xml:space="preserve">108/T </t>
  </si>
  <si>
    <t xml:space="preserve">110/V </t>
  </si>
  <si>
    <t xml:space="preserve">109/W </t>
  </si>
  <si>
    <t xml:space="preserve">111/V </t>
  </si>
  <si>
    <t xml:space="preserve">116/V </t>
  </si>
  <si>
    <t xml:space="preserve">103/V </t>
  </si>
  <si>
    <t xml:space="preserve">108/V </t>
  </si>
  <si>
    <t xml:space="preserve">109/Y </t>
  </si>
  <si>
    <t xml:space="preserve">106/Y </t>
  </si>
  <si>
    <t xml:space="preserve">110/Y </t>
  </si>
  <si>
    <t xml:space="preserve">108/Y </t>
  </si>
  <si>
    <t xml:space="preserve">111/W </t>
  </si>
  <si>
    <t xml:space="preserve">110/W </t>
  </si>
  <si>
    <t xml:space="preserve">114/V </t>
  </si>
  <si>
    <t xml:space="preserve">86/V </t>
  </si>
  <si>
    <t xml:space="preserve">98/Y) </t>
  </si>
  <si>
    <t xml:space="preserve">100/Y) </t>
  </si>
  <si>
    <t xml:space="preserve">96/V </t>
  </si>
  <si>
    <t xml:space="preserve">84/V </t>
  </si>
  <si>
    <t xml:space="preserve">90/V </t>
  </si>
  <si>
    <t xml:space="preserve">83/H </t>
  </si>
  <si>
    <t xml:space="preserve">89/W </t>
  </si>
  <si>
    <t xml:space="preserve">99/Y </t>
  </si>
  <si>
    <t xml:space="preserve">100/Y </t>
  </si>
  <si>
    <t xml:space="preserve">85/V </t>
  </si>
  <si>
    <t xml:space="preserve">101/Y </t>
  </si>
  <si>
    <t xml:space="preserve">106/W </t>
  </si>
  <si>
    <t xml:space="preserve">107/W </t>
  </si>
  <si>
    <t xml:space="preserve">108/H </t>
  </si>
  <si>
    <t xml:space="preserve">105/H </t>
  </si>
  <si>
    <t xml:space="preserve">102/H </t>
  </si>
  <si>
    <t xml:space="preserve">94/Y </t>
  </si>
  <si>
    <t xml:space="preserve">92/Y) </t>
  </si>
  <si>
    <t xml:space="preserve">96/Y) </t>
  </si>
  <si>
    <t xml:space="preserve">89/Y </t>
  </si>
  <si>
    <t xml:space="preserve">91/Y) </t>
  </si>
  <si>
    <t xml:space="preserve">101/Y) </t>
  </si>
  <si>
    <t xml:space="preserve">93/Y </t>
  </si>
  <si>
    <t xml:space="preserve">84/Y) </t>
  </si>
  <si>
    <t xml:space="preserve">99/Y) </t>
  </si>
  <si>
    <t xml:space="preserve">92/Y </t>
  </si>
  <si>
    <t xml:space="preserve">95/Y) </t>
  </si>
  <si>
    <t xml:space="preserve">87/Y) </t>
  </si>
  <si>
    <t xml:space="preserve">102/Y) </t>
  </si>
  <si>
    <t xml:space="preserve">94/Y) </t>
  </si>
  <si>
    <t xml:space="preserve">103/Y) </t>
  </si>
  <si>
    <t xml:space="preserve">87/Y </t>
  </si>
  <si>
    <t xml:space="preserve">91/Y </t>
  </si>
  <si>
    <t xml:space="preserve">82/W </t>
  </si>
  <si>
    <t xml:space="preserve">104/Y) </t>
  </si>
  <si>
    <t xml:space="preserve">85/Y </t>
  </si>
  <si>
    <t xml:space="preserve">89/Y) </t>
  </si>
  <si>
    <t xml:space="preserve">110/Y) </t>
  </si>
  <si>
    <t xml:space="preserve">97/Y) </t>
  </si>
  <si>
    <t xml:space="preserve">109/Q </t>
  </si>
  <si>
    <t xml:space="preserve">108/Q </t>
  </si>
  <si>
    <t xml:space="preserve">124/121Q </t>
  </si>
  <si>
    <t xml:space="preserve">126/123Q </t>
  </si>
  <si>
    <t xml:space="preserve">123/120Q </t>
  </si>
  <si>
    <t xml:space="preserve">115/112Q </t>
  </si>
  <si>
    <t xml:space="preserve">111/108Q </t>
  </si>
  <si>
    <t xml:space="preserve">116/113Q </t>
  </si>
  <si>
    <t xml:space="preserve">115/112P </t>
  </si>
  <si>
    <t xml:space="preserve">120/116S </t>
  </si>
  <si>
    <t>19.5L-24</t>
  </si>
  <si>
    <t xml:space="preserve">121/118S </t>
  </si>
  <si>
    <t>S/W</t>
  </si>
  <si>
    <t>SR/LR</t>
  </si>
  <si>
    <t xml:space="preserve">100T </t>
  </si>
  <si>
    <t xml:space="preserve">100S </t>
  </si>
  <si>
    <t xml:space="preserve">95Y </t>
  </si>
  <si>
    <t xml:space="preserve">96Y </t>
  </si>
  <si>
    <t xml:space="preserve">97Y </t>
  </si>
  <si>
    <t>LPC</t>
  </si>
  <si>
    <t>Firestone Pursuit Tires</t>
  </si>
  <si>
    <t>Firestone Passenger Tires</t>
  </si>
  <si>
    <t>285/35RF19</t>
  </si>
  <si>
    <t>195/55RF16</t>
  </si>
  <si>
    <t>P245/40R20</t>
  </si>
  <si>
    <t>295/30R19 XL</t>
  </si>
  <si>
    <t>285/30R20 XL</t>
  </si>
  <si>
    <t>245/35R19 XL</t>
  </si>
  <si>
    <t>235/35R19 XL</t>
  </si>
  <si>
    <t>265/35R18 XL</t>
  </si>
  <si>
    <t>245/40R18 XL</t>
  </si>
  <si>
    <t>225/40R18 XL</t>
  </si>
  <si>
    <t>245/45R17 XL</t>
  </si>
  <si>
    <t>225/45R17 XL</t>
  </si>
  <si>
    <t>225/50R17 XL</t>
  </si>
  <si>
    <t>215/50R17 XL</t>
  </si>
  <si>
    <t>235/40R18 XL</t>
  </si>
  <si>
    <t>255/40R19 XL</t>
  </si>
  <si>
    <t>225/40R19 XL</t>
  </si>
  <si>
    <t>265/40R18 XL</t>
  </si>
  <si>
    <t>255/40R18 XL</t>
  </si>
  <si>
    <t>275/35R20 XL</t>
  </si>
  <si>
    <t>255/35R18 XL</t>
  </si>
  <si>
    <t>255/35R19 XL</t>
  </si>
  <si>
    <t>215/45R18 XL</t>
  </si>
  <si>
    <t>245/35R18 XL</t>
  </si>
  <si>
    <t>295/35ZR20 XL</t>
  </si>
  <si>
    <t>255/35R20 XL</t>
  </si>
  <si>
    <t>255/30R20 XL</t>
  </si>
  <si>
    <t>285/30R19 XL</t>
  </si>
  <si>
    <t>P225/65R16</t>
  </si>
  <si>
    <t>P175/65R15</t>
  </si>
  <si>
    <t>P195/50R16</t>
  </si>
  <si>
    <t>235/40R19</t>
  </si>
  <si>
    <t>P225/45R18</t>
  </si>
  <si>
    <t xml:space="preserve">95/H </t>
  </si>
  <si>
    <t xml:space="preserve">99/H </t>
  </si>
  <si>
    <t xml:space="preserve">91/V </t>
  </si>
  <si>
    <t xml:space="preserve">87/V </t>
  </si>
  <si>
    <t xml:space="preserve">102/Y </t>
  </si>
  <si>
    <t>340/85R28</t>
  </si>
  <si>
    <t>380/85R28</t>
  </si>
  <si>
    <t>420/85R28</t>
  </si>
  <si>
    <t>380/85R30</t>
  </si>
  <si>
    <t>420/90R30</t>
  </si>
  <si>
    <t>380/85R34</t>
  </si>
  <si>
    <t>Bridgestone Light Truck Tires</t>
  </si>
  <si>
    <t>Firestone Medium Truck Tires</t>
  </si>
  <si>
    <t>Bridgestone Medium Truck Tires</t>
  </si>
  <si>
    <t>Bridgestone Off Road Tires</t>
  </si>
  <si>
    <t>Firestone Off Road Tires</t>
  </si>
  <si>
    <t>Firestone Farm &amp; Agriculture Tire</t>
  </si>
  <si>
    <t xml:space="preserve">109/T </t>
  </si>
  <si>
    <t xml:space="preserve">107/S </t>
  </si>
  <si>
    <t xml:space="preserve">101/S </t>
  </si>
  <si>
    <t xml:space="preserve">99/S </t>
  </si>
  <si>
    <t xml:space="preserve">111/H </t>
  </si>
  <si>
    <t xml:space="preserve">104/T </t>
  </si>
  <si>
    <t xml:space="preserve">106/V </t>
  </si>
  <si>
    <t xml:space="preserve">100/H </t>
  </si>
  <si>
    <t xml:space="preserve">110/H </t>
  </si>
  <si>
    <t>RADIAL 23</t>
  </si>
  <si>
    <t>18.4R34</t>
  </si>
  <si>
    <t>15.5R38</t>
  </si>
  <si>
    <t>20.8R42</t>
  </si>
  <si>
    <t xml:space="preserve">124/121R </t>
  </si>
  <si>
    <t xml:space="preserve">114/101R </t>
  </si>
  <si>
    <t xml:space="preserve">126/123R </t>
  </si>
  <si>
    <t>P235/75R16 XL</t>
  </si>
  <si>
    <t>P235/70R16 XL</t>
  </si>
  <si>
    <t>P235/70R17 XL</t>
  </si>
  <si>
    <t>P235/75R15 XL</t>
  </si>
  <si>
    <t>BW</t>
  </si>
  <si>
    <t>104T</t>
  </si>
  <si>
    <t>106T</t>
  </si>
  <si>
    <t>104H</t>
  </si>
  <si>
    <t>105T</t>
  </si>
  <si>
    <t>110T</t>
  </si>
  <si>
    <t>112T</t>
  </si>
  <si>
    <t>109T</t>
  </si>
  <si>
    <t>107T</t>
  </si>
  <si>
    <t>114T</t>
  </si>
  <si>
    <t>102H</t>
  </si>
  <si>
    <t>108T</t>
  </si>
  <si>
    <t>99H</t>
  </si>
  <si>
    <t>111H</t>
  </si>
  <si>
    <t>106H</t>
  </si>
  <si>
    <t>111T</t>
  </si>
  <si>
    <t>100T</t>
  </si>
  <si>
    <t>102T</t>
  </si>
  <si>
    <t>113T</t>
  </si>
  <si>
    <t>103H</t>
  </si>
  <si>
    <t>P265/60R17</t>
  </si>
  <si>
    <t>99W</t>
  </si>
  <si>
    <t>108/H</t>
  </si>
  <si>
    <t>FIREHAWK GTA-03</t>
  </si>
  <si>
    <t>205/65R16</t>
  </si>
  <si>
    <t>94H</t>
  </si>
  <si>
    <t>89H</t>
  </si>
  <si>
    <t xml:space="preserve">P185/60R15 </t>
  </si>
  <si>
    <t>84T</t>
  </si>
  <si>
    <t xml:space="preserve">235/65R16 </t>
  </si>
  <si>
    <t>103T</t>
  </si>
  <si>
    <t xml:space="preserve">DESTINATION LE 2 </t>
  </si>
  <si>
    <t>FS507 PLUS</t>
  </si>
  <si>
    <t>125/122S</t>
  </si>
  <si>
    <t>99Y</t>
  </si>
  <si>
    <t>POTENZA RE970AS PP</t>
  </si>
  <si>
    <t>POTENZA RE050A ECOPIA</t>
  </si>
  <si>
    <t>POTENZA RE050A RFT ECOPIA</t>
  </si>
  <si>
    <t>91V</t>
  </si>
  <si>
    <t>225/55R18</t>
  </si>
  <si>
    <t>98V</t>
  </si>
  <si>
    <t>DUELER H/P SPORT MOE</t>
  </si>
  <si>
    <t>DUELER H/P SPORT AS</t>
  </si>
  <si>
    <t>DUELER H/P SPORT ECOPIA</t>
  </si>
  <si>
    <t>87V</t>
  </si>
  <si>
    <t>100Y</t>
  </si>
  <si>
    <t>91W</t>
  </si>
  <si>
    <t>TURANZA SERENITY PLUS</t>
  </si>
  <si>
    <t>87W</t>
  </si>
  <si>
    <t>POTENZA S001 MOE</t>
  </si>
  <si>
    <t xml:space="preserve"> 225/60R17 </t>
  </si>
  <si>
    <t xml:space="preserve"> 225/65R17 </t>
  </si>
  <si>
    <t xml:space="preserve"> 35X12.50R20LT </t>
  </si>
  <si>
    <t xml:space="preserve"> LT305/55R20 </t>
  </si>
  <si>
    <t xml:space="preserve"> LT245/70R17 </t>
  </si>
  <si>
    <t xml:space="preserve"> LT285/70R17 </t>
  </si>
  <si>
    <t xml:space="preserve"> LT315/70R17 </t>
  </si>
  <si>
    <t xml:space="preserve"> LT275/70R18 </t>
  </si>
  <si>
    <t xml:space="preserve"> LT285/65R18 </t>
  </si>
  <si>
    <t xml:space="preserve"> LT275/65R20 </t>
  </si>
  <si>
    <t xml:space="preserve"> 275/40R20 </t>
  </si>
  <si>
    <t xml:space="preserve"> 245/45R19 </t>
  </si>
  <si>
    <t xml:space="preserve">LT285/60R20 </t>
  </si>
  <si>
    <t xml:space="preserve">LT275/70R18 </t>
  </si>
  <si>
    <t xml:space="preserve">LT265/70R18 </t>
  </si>
  <si>
    <t xml:space="preserve"> P255/60R19 </t>
  </si>
  <si>
    <t xml:space="preserve"> 235/65R17 </t>
  </si>
  <si>
    <t xml:space="preserve"> 235/60R18 </t>
  </si>
  <si>
    <t xml:space="preserve"> 255/55R18 </t>
  </si>
  <si>
    <t xml:space="preserve"> 255/50R19 </t>
  </si>
  <si>
    <t xml:space="preserve"> 245/55R19 </t>
  </si>
  <si>
    <t>FD691</t>
  </si>
  <si>
    <t xml:space="preserve"> 295/75R22.5 </t>
  </si>
  <si>
    <t xml:space="preserve"> 285/75R24.5 </t>
  </si>
  <si>
    <t xml:space="preserve"> 11R22.5 </t>
  </si>
  <si>
    <t xml:space="preserve"> 11R24.5 </t>
  </si>
  <si>
    <t>FS591</t>
  </si>
  <si>
    <t>FS820</t>
  </si>
  <si>
    <t xml:space="preserve"> 315/80R22.5 </t>
  </si>
  <si>
    <t>FT491</t>
  </si>
  <si>
    <t xml:space="preserve">11R22.5 </t>
  </si>
  <si>
    <t xml:space="preserve">11R24.5 </t>
  </si>
  <si>
    <t xml:space="preserve">255/70R22.5 </t>
  </si>
  <si>
    <t xml:space="preserve">295/75R22.5 </t>
  </si>
  <si>
    <t>106W</t>
  </si>
  <si>
    <t>105W</t>
  </si>
  <si>
    <t>84V</t>
  </si>
  <si>
    <t>82H</t>
  </si>
  <si>
    <t>91H</t>
  </si>
  <si>
    <t>94V</t>
  </si>
  <si>
    <t>97V</t>
  </si>
  <si>
    <t>85V</t>
  </si>
  <si>
    <t>86T</t>
  </si>
  <si>
    <t>89S</t>
  </si>
  <si>
    <t>100H</t>
  </si>
  <si>
    <t>95T</t>
  </si>
  <si>
    <t>93V</t>
  </si>
  <si>
    <t>97H</t>
  </si>
  <si>
    <t>87H</t>
  </si>
  <si>
    <t>98H</t>
  </si>
  <si>
    <t>94T</t>
  </si>
  <si>
    <t>94Y</t>
  </si>
  <si>
    <t>99Y)</t>
  </si>
  <si>
    <t>96Y</t>
  </si>
  <si>
    <t>88W</t>
  </si>
  <si>
    <t>90W</t>
  </si>
  <si>
    <t>94W</t>
  </si>
  <si>
    <t>109V</t>
  </si>
  <si>
    <t>89W</t>
  </si>
  <si>
    <t>84W</t>
  </si>
  <si>
    <t>92W</t>
  </si>
  <si>
    <t>102W</t>
  </si>
  <si>
    <t>92Y</t>
  </si>
  <si>
    <t>101Y)</t>
  </si>
  <si>
    <t>91Y)</t>
  </si>
  <si>
    <t>97Y</t>
  </si>
  <si>
    <t>95Y</t>
  </si>
  <si>
    <t>98Y</t>
  </si>
  <si>
    <t>88Y</t>
  </si>
  <si>
    <t>89Y</t>
  </si>
  <si>
    <t>91Y</t>
  </si>
  <si>
    <t>83V</t>
  </si>
  <si>
    <t>96V</t>
  </si>
  <si>
    <t>102Y</t>
  </si>
  <si>
    <t>100V</t>
  </si>
  <si>
    <t>88H</t>
  </si>
  <si>
    <t>120/116 S</t>
  </si>
  <si>
    <t>121/118 S</t>
  </si>
  <si>
    <t>123/120 R</t>
  </si>
  <si>
    <t>123/120 S</t>
  </si>
  <si>
    <t>111/108 R</t>
  </si>
  <si>
    <t>115/112 R</t>
  </si>
  <si>
    <t>120/116 R</t>
  </si>
  <si>
    <t>121/118 R</t>
  </si>
  <si>
    <t>120/117 R</t>
  </si>
  <si>
    <t>126/123 R</t>
  </si>
  <si>
    <t>125/122 R</t>
  </si>
  <si>
    <t>116/113 R</t>
  </si>
  <si>
    <t>119/116 R</t>
  </si>
  <si>
    <t>105H</t>
  </si>
  <si>
    <t>110H</t>
  </si>
  <si>
    <t>107H</t>
  </si>
  <si>
    <t>105H XL</t>
  </si>
  <si>
    <t>105S</t>
  </si>
  <si>
    <t>108H</t>
  </si>
  <si>
    <t>102V</t>
  </si>
  <si>
    <t>107V XL</t>
  </si>
  <si>
    <t>108V XL</t>
  </si>
  <si>
    <t>111S</t>
  </si>
  <si>
    <t>92H</t>
  </si>
  <si>
    <t>104Y</t>
  </si>
  <si>
    <t>22 </t>
  </si>
  <si>
    <t>26 </t>
  </si>
  <si>
    <t>28 </t>
  </si>
  <si>
    <t>30 </t>
  </si>
  <si>
    <t>L-5 </t>
  </si>
  <si>
    <t>P215/50R17 XL</t>
  </si>
  <si>
    <t>P245/50R16</t>
  </si>
  <si>
    <t>235/45R17 XL</t>
  </si>
  <si>
    <t>245/45R18 XL</t>
  </si>
  <si>
    <t>245/40R19 XL</t>
  </si>
  <si>
    <t>245/45R20 XL</t>
  </si>
  <si>
    <t>245/40R20 XL</t>
  </si>
  <si>
    <t>245/35R20 XL</t>
  </si>
  <si>
    <t>245/55R18</t>
  </si>
  <si>
    <t>275/40R20 XL</t>
  </si>
  <si>
    <t>245/50R19 XL</t>
  </si>
  <si>
    <t>195/50R16</t>
  </si>
  <si>
    <t>P185/60R14</t>
  </si>
  <si>
    <t>215/45R17 XL</t>
  </si>
  <si>
    <t>175/65R15</t>
  </si>
  <si>
    <t>205/50R17 XL</t>
  </si>
  <si>
    <t>P225/55R18</t>
  </si>
  <si>
    <t>235/40R19 XL</t>
  </si>
  <si>
    <t>255/35RF18</t>
  </si>
  <si>
    <t>285/30R18 XL</t>
  </si>
  <si>
    <t>325/30R19</t>
  </si>
  <si>
    <t>275/35RF18</t>
  </si>
  <si>
    <t>245/45RF18</t>
  </si>
  <si>
    <t>245/45RF19</t>
  </si>
  <si>
    <t>275/40RF19</t>
  </si>
  <si>
    <t>225/55RF17</t>
  </si>
  <si>
    <t>245/50RF18</t>
  </si>
  <si>
    <t>P245/45RF17</t>
  </si>
  <si>
    <t>P275/40RF18</t>
  </si>
  <si>
    <t>205/55RF16</t>
  </si>
  <si>
    <t>205/45RF17</t>
  </si>
  <si>
    <t>255/40RF17</t>
  </si>
  <si>
    <t>245/40RF18</t>
  </si>
  <si>
    <t>72T</t>
  </si>
  <si>
    <t>77T</t>
  </si>
  <si>
    <t>107S</t>
  </si>
  <si>
    <t>113S</t>
  </si>
  <si>
    <t>106S</t>
  </si>
  <si>
    <t>109S</t>
  </si>
  <si>
    <t xml:space="preserve"> 235/45R18 </t>
  </si>
  <si>
    <t xml:space="preserve">235/55R17 </t>
  </si>
  <si>
    <t xml:space="preserve">235/45R18 </t>
  </si>
  <si>
    <t xml:space="preserve">245/40R20 </t>
  </si>
  <si>
    <t xml:space="preserve">255/35R20 </t>
  </si>
  <si>
    <t xml:space="preserve">245/40R19 </t>
  </si>
  <si>
    <t xml:space="preserve">87V </t>
  </si>
  <si>
    <t xml:space="preserve">91V </t>
  </si>
  <si>
    <t>92V</t>
  </si>
  <si>
    <t xml:space="preserve">93W </t>
  </si>
  <si>
    <t xml:space="preserve">98W </t>
  </si>
  <si>
    <t xml:space="preserve">99W </t>
  </si>
  <si>
    <t xml:space="preserve">92W </t>
  </si>
  <si>
    <t xml:space="preserve">97W </t>
  </si>
  <si>
    <t xml:space="preserve">100W </t>
  </si>
  <si>
    <t xml:space="preserve"> 195/55R16 </t>
  </si>
  <si>
    <t xml:space="preserve"> 205/60R16 </t>
  </si>
  <si>
    <t xml:space="preserve"> 215/55R16 </t>
  </si>
  <si>
    <t xml:space="preserve"> 215/60R16 </t>
  </si>
  <si>
    <t xml:space="preserve"> 225/55R16 </t>
  </si>
  <si>
    <t xml:space="preserve"> 225/60R16 </t>
  </si>
  <si>
    <t xml:space="preserve"> 205/50R17 </t>
  </si>
  <si>
    <t xml:space="preserve"> 215/50R17 </t>
  </si>
  <si>
    <t xml:space="preserve"> 215/55R17 </t>
  </si>
  <si>
    <t xml:space="preserve"> 225/50R17 </t>
  </si>
  <si>
    <t xml:space="preserve"> 225/55R17 </t>
  </si>
  <si>
    <t xml:space="preserve"> 245/45R17 </t>
  </si>
  <si>
    <t xml:space="preserve"> 225/60R18 </t>
  </si>
  <si>
    <t xml:space="preserve"> 245/45R18 </t>
  </si>
  <si>
    <t xml:space="preserve"> 225/50R18 </t>
  </si>
  <si>
    <t>95H</t>
  </si>
  <si>
    <t xml:space="preserve"> P225/55RF17 </t>
  </si>
  <si>
    <t xml:space="preserve"> P245/45RF17 </t>
  </si>
  <si>
    <t xml:space="preserve">POTENZA RE97AS RFT </t>
  </si>
  <si>
    <t xml:space="preserve"> 275/35R19 </t>
  </si>
  <si>
    <t xml:space="preserve"> 205/40R17 </t>
  </si>
  <si>
    <t xml:space="preserve"> P205/60R16 </t>
  </si>
  <si>
    <t xml:space="preserve"> P205/55R16 </t>
  </si>
  <si>
    <t xml:space="preserve"> 205/65R16 </t>
  </si>
  <si>
    <t xml:space="preserve"> 195/65R15 </t>
  </si>
  <si>
    <t xml:space="preserve"> P185/65R15 </t>
  </si>
  <si>
    <t xml:space="preserve"> P195/55R16 </t>
  </si>
  <si>
    <t xml:space="preserve">94H </t>
  </si>
  <si>
    <t xml:space="preserve">91H </t>
  </si>
  <si>
    <t xml:space="preserve">86H </t>
  </si>
  <si>
    <t>86V</t>
  </si>
  <si>
    <t>ECOPIA EP500</t>
  </si>
  <si>
    <t xml:space="preserve"> 155/70R19 </t>
  </si>
  <si>
    <t xml:space="preserve"> 155/60R20 </t>
  </si>
  <si>
    <t xml:space="preserve"> 175/55R20 </t>
  </si>
  <si>
    <t xml:space="preserve"> 175/60R19 </t>
  </si>
  <si>
    <t>84Q</t>
  </si>
  <si>
    <t>80Q</t>
  </si>
  <si>
    <t>85Q</t>
  </si>
  <si>
    <t>86Q</t>
  </si>
  <si>
    <t>ECOPIA EP600</t>
  </si>
  <si>
    <t>ECOPIA EP150</t>
  </si>
  <si>
    <t>82T</t>
  </si>
  <si>
    <t>85T</t>
  </si>
  <si>
    <t xml:space="preserve"> 185/55R15 </t>
  </si>
  <si>
    <t xml:space="preserve"> 195/55R15 </t>
  </si>
  <si>
    <t xml:space="preserve"> 175/65R15 </t>
  </si>
  <si>
    <t>84S</t>
  </si>
  <si>
    <t xml:space="preserve">88Y) </t>
  </si>
  <si>
    <t xml:space="preserve">98Y </t>
  </si>
  <si>
    <t xml:space="preserve">99Y </t>
  </si>
  <si>
    <t xml:space="preserve">101Y </t>
  </si>
  <si>
    <t>225/50RF17</t>
  </si>
  <si>
    <t>245/45R19 XL</t>
  </si>
  <si>
    <t>265/50R19 XL</t>
  </si>
  <si>
    <t>255/50R19 XL</t>
  </si>
  <si>
    <t>215/65R16 XL</t>
  </si>
  <si>
    <t>255/55R18 XL</t>
  </si>
  <si>
    <t>235/55R20</t>
  </si>
  <si>
    <t>265/45R20</t>
  </si>
  <si>
    <t>205/55R17</t>
  </si>
  <si>
    <t>29.5-25 </t>
  </si>
  <si>
    <t>26.5-25 </t>
  </si>
  <si>
    <t>65/35-33 </t>
  </si>
  <si>
    <r>
      <t>TURANZA EL400-02</t>
    </r>
    <r>
      <rPr>
        <b/>
        <i/>
        <sz val="14"/>
        <color indexed="8"/>
        <rFont val="Arial"/>
      </rPr>
      <t xml:space="preserve"> </t>
    </r>
  </si>
  <si>
    <t>Bid No. 14/15-06-0131</t>
  </si>
  <si>
    <t>Effective Dates:  March 1, 2014 thru February 28, 2015</t>
  </si>
  <si>
    <t>FIREHAWK GT V/Z PURSUIT</t>
  </si>
  <si>
    <t>POTENZA RE-11A</t>
  </si>
  <si>
    <t xml:space="preserve"> 195/50R15 </t>
  </si>
  <si>
    <t xml:space="preserve"> 205/50R15 </t>
  </si>
  <si>
    <t xml:space="preserve"> 205/55R16 </t>
  </si>
  <si>
    <t xml:space="preserve"> 225/50R16 </t>
  </si>
  <si>
    <t xml:space="preserve"> 215/45R17 </t>
  </si>
  <si>
    <t xml:space="preserve"> 225/45R17 </t>
  </si>
  <si>
    <t xml:space="preserve"> 235/45R17 </t>
  </si>
  <si>
    <t xml:space="preserve"> 245/40R17 </t>
  </si>
  <si>
    <t xml:space="preserve"> 255/40R17 </t>
  </si>
  <si>
    <t xml:space="preserve"> 245/40R18 </t>
  </si>
  <si>
    <t xml:space="preserve"> 235/35ZR20 </t>
  </si>
  <si>
    <t xml:space="preserve"> 265/35ZR20 </t>
  </si>
  <si>
    <t xml:space="preserve"> 275/35ZR20 </t>
  </si>
  <si>
    <t xml:space="preserve"> 245/40R19 </t>
  </si>
  <si>
    <t xml:space="preserve"> 285/35R19 </t>
  </si>
  <si>
    <t xml:space="preserve"> 225/40R18 </t>
  </si>
  <si>
    <t xml:space="preserve"> 215/45R20 </t>
  </si>
  <si>
    <t xml:space="preserve"> 245/40R20 </t>
  </si>
  <si>
    <t xml:space="preserve"> 195/50R20 </t>
  </si>
  <si>
    <t xml:space="preserve"> 295/35ZR20 </t>
  </si>
  <si>
    <t>FR740</t>
  </si>
  <si>
    <t xml:space="preserve"> P215/45R17 </t>
  </si>
  <si>
    <t xml:space="preserve"> P245/70R16 </t>
  </si>
  <si>
    <t xml:space="preserve"> P245/75R16 </t>
  </si>
  <si>
    <t xml:space="preserve"> 235/50R17 </t>
  </si>
  <si>
    <t xml:space="preserve"> 215/45R18 </t>
  </si>
  <si>
    <t xml:space="preserve"> 225/45R18 </t>
  </si>
  <si>
    <t xml:space="preserve"> 235/55R18 </t>
  </si>
  <si>
    <t xml:space="preserve"> P235/65R16 </t>
  </si>
  <si>
    <t xml:space="preserve"> P245/60R18 </t>
  </si>
  <si>
    <t>(Price Changes effective March 1, 2014 - includes only the tire pricing with increases or decreases)</t>
    <phoneticPr fontId="12" type="noConversion"/>
  </si>
  <si>
    <t xml:space="preserve">P225/55R18 </t>
  </si>
  <si>
    <t xml:space="preserve">275/45R20 </t>
  </si>
  <si>
    <t xml:space="preserve">108H </t>
  </si>
  <si>
    <t xml:space="preserve">108V </t>
  </si>
  <si>
    <t xml:space="preserve">107V </t>
  </si>
  <si>
    <t xml:space="preserve">105W </t>
  </si>
  <si>
    <t xml:space="preserve">225/65R17 </t>
  </si>
  <si>
    <t>110S</t>
  </si>
  <si>
    <t xml:space="preserve"> LT265/70R17 </t>
  </si>
  <si>
    <t>112Q</t>
  </si>
  <si>
    <t xml:space="preserve">245/45R19 </t>
  </si>
  <si>
    <t xml:space="preserve">245/50R18 </t>
  </si>
  <si>
    <t xml:space="preserve">275/40R19 </t>
  </si>
  <si>
    <t>101Y</t>
  </si>
  <si>
    <t>POTENZA S007</t>
  </si>
  <si>
    <t xml:space="preserve"> 255/35ZR20 </t>
  </si>
  <si>
    <t xml:space="preserve"> 315/35ZR20 </t>
  </si>
  <si>
    <t>93Y</t>
  </si>
  <si>
    <t>106Y</t>
  </si>
  <si>
    <t>POTENZA S007 - RFT</t>
  </si>
  <si>
    <t xml:space="preserve">225/40RF18 </t>
  </si>
  <si>
    <t xml:space="preserve">255/35RF18 </t>
  </si>
  <si>
    <t xml:space="preserve">225/40R18 </t>
  </si>
  <si>
    <t>82V</t>
  </si>
  <si>
    <t xml:space="preserve">91W </t>
  </si>
  <si>
    <t xml:space="preserve">94W </t>
  </si>
  <si>
    <t>POTENZA RE71 RFT</t>
  </si>
  <si>
    <t xml:space="preserve">235/45ZR17 </t>
  </si>
  <si>
    <t xml:space="preserve">255/40ZR17 </t>
  </si>
  <si>
    <t xml:space="preserve"> 255/35R18 </t>
  </si>
  <si>
    <t xml:space="preserve">255/35R18 </t>
  </si>
  <si>
    <t xml:space="preserve">P205/55R16 </t>
  </si>
  <si>
    <t>90Y</t>
  </si>
  <si>
    <t>TURANZA ER300 RFT</t>
  </si>
  <si>
    <t xml:space="preserve"> 275/40R18 </t>
  </si>
  <si>
    <t>TURANZA ER300A RFT</t>
  </si>
  <si>
    <t>DUELER H/L 422 ECOPIA PLUS</t>
  </si>
  <si>
    <t xml:space="preserve"> P225/65RF17 </t>
  </si>
  <si>
    <t>R265</t>
  </si>
  <si>
    <t>120S</t>
  </si>
  <si>
    <t>26.5R25</t>
  </si>
  <si>
    <t>86S</t>
  </si>
  <si>
    <t xml:space="preserve">99T </t>
  </si>
  <si>
    <t>96H</t>
  </si>
  <si>
    <t xml:space="preserve">119Q </t>
  </si>
  <si>
    <t xml:space="preserve">121Q </t>
  </si>
  <si>
    <t xml:space="preserve">125Q </t>
  </si>
  <si>
    <t xml:space="preserve">126Q </t>
  </si>
  <si>
    <t>124R</t>
  </si>
  <si>
    <t xml:space="preserve">125S </t>
  </si>
  <si>
    <t xml:space="preserve">125R </t>
  </si>
  <si>
    <t>V-STEEL E-LUG S</t>
  </si>
  <si>
    <t>Bridgestone Americas Tire Operations, LLC</t>
    <phoneticPr fontId="12" type="noConversion"/>
  </si>
  <si>
    <t>Tires and Related Services</t>
    <phoneticPr fontId="12" type="noConversion"/>
  </si>
  <si>
    <t>The Florida Sheriffs Association and Florida Association of Counties</t>
    <phoneticPr fontId="12" type="noConversion"/>
  </si>
  <si>
    <t>295/70R22.5</t>
  </si>
  <si>
    <t>R268 ECOPIA</t>
  </si>
  <si>
    <t>R192</t>
  </si>
  <si>
    <t>M760 ECOPIA</t>
  </si>
  <si>
    <t xml:space="preserve"> 26.5-25 </t>
  </si>
  <si>
    <t xml:space="preserve"> 35/65-33 </t>
  </si>
  <si>
    <t xml:space="preserve"> 45/65-45 </t>
  </si>
  <si>
    <t xml:space="preserve"> 29.5-25 </t>
  </si>
  <si>
    <t xml:space="preserve">285/75R24.5 </t>
  </si>
  <si>
    <t>M854</t>
  </si>
  <si>
    <t xml:space="preserve"> 425/65R22.5 </t>
  </si>
  <si>
    <t xml:space="preserve"> 385/65R22.5 </t>
  </si>
  <si>
    <t>R244</t>
  </si>
  <si>
    <t xml:space="preserve"> P265/70R18 </t>
  </si>
  <si>
    <t xml:space="preserve"> P255/65R18 </t>
  </si>
  <si>
    <t xml:space="preserve"> P265/65R18 </t>
  </si>
  <si>
    <t xml:space="preserve"> P275/65R18 </t>
  </si>
  <si>
    <t xml:space="preserve"> 265/60R18 </t>
  </si>
  <si>
    <t xml:space="preserve"> 275/60R18 </t>
  </si>
  <si>
    <t xml:space="preserve"> P245/55R19 </t>
  </si>
  <si>
    <t xml:space="preserve"> 255/55R19 </t>
  </si>
  <si>
    <t xml:space="preserve"> P235/50R19 </t>
  </si>
  <si>
    <t xml:space="preserve"> P275/60R20 </t>
  </si>
  <si>
    <t xml:space="preserve"> 255/50R20 </t>
  </si>
  <si>
    <t xml:space="preserve"> P285/50R20 </t>
  </si>
  <si>
    <t xml:space="preserve"> P265/50R20 </t>
  </si>
  <si>
    <t xml:space="preserve"> P245/60R20 </t>
  </si>
  <si>
    <t xml:space="preserve"> P265/75R16 </t>
  </si>
  <si>
    <t xml:space="preserve"> P265/70R15 </t>
  </si>
  <si>
    <t xml:space="preserve"> P285/45R22 </t>
  </si>
  <si>
    <t xml:space="preserve">BW </t>
  </si>
  <si>
    <t>114H</t>
  </si>
  <si>
    <t xml:space="preserve">104H </t>
  </si>
  <si>
    <t>110V</t>
  </si>
  <si>
    <t>113H</t>
  </si>
  <si>
    <t xml:space="preserve">103T </t>
  </si>
  <si>
    <t xml:space="preserve">111V </t>
  </si>
  <si>
    <t xml:space="preserve">99H </t>
  </si>
  <si>
    <t xml:space="preserve">107W </t>
  </si>
  <si>
    <t xml:space="preserve">109V </t>
  </si>
  <si>
    <t xml:space="preserve">106V </t>
  </si>
  <si>
    <t xml:space="preserve"> P235/75R15 </t>
  </si>
  <si>
    <t xml:space="preserve"> P225/75R16 </t>
  </si>
  <si>
    <t xml:space="preserve"> 235/70R16 </t>
  </si>
  <si>
    <t xml:space="preserve"> P255/70R16 </t>
  </si>
  <si>
    <t xml:space="preserve"> 265/70R16 </t>
  </si>
  <si>
    <t xml:space="preserve"> 255/65R16 </t>
  </si>
  <si>
    <t xml:space="preserve"> P245/70R17 </t>
  </si>
  <si>
    <t xml:space="preserve"> P265/70R17 </t>
  </si>
  <si>
    <t xml:space="preserve"> P245/65R17 </t>
  </si>
  <si>
    <t xml:space="preserve"> P265/65R17 </t>
  </si>
  <si>
    <t xml:space="preserve"> 255/60R17 </t>
  </si>
  <si>
    <t xml:space="preserve">104T </t>
  </si>
  <si>
    <t>109H</t>
  </si>
  <si>
    <t>B340</t>
  </si>
  <si>
    <t xml:space="preserve">145/65R15 </t>
  </si>
  <si>
    <t xml:space="preserve">175/55R15 </t>
  </si>
  <si>
    <t>FS561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</si>
</sst>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00000"/>
    <numFmt numFmtId="165" formatCode="&quot;$&quot;#,##0.00"/>
  </numFmts>
  <fonts count="43">
    <font>
      <sz val="11"/>
      <color theme="1"/>
      <name val="Calibri"/>
      <family val="2"/>
      <scheme val="minor"/>
    </font>
    <font>
      <sz val="10"/>
      <name val="Arial"/>
    </font>
    <font>
      <sz val="11"/>
      <name val="ＭＳ Ｐゴシック"/>
      <family val="3"/>
      <charset val="128"/>
    </font>
    <font>
      <sz val="10"/>
      <name val="MS Sans Serif"/>
      <family val="2"/>
    </font>
    <font>
      <b/>
      <sz val="12"/>
      <name val="Arial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name val="Verdana"/>
    </font>
    <font>
      <b/>
      <i/>
      <sz val="12"/>
      <color indexed="8"/>
      <name val="Arial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i/>
      <sz val="14"/>
      <color indexed="8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21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2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15" borderId="11" applyNumberFormat="0" applyAlignment="0" applyProtection="0"/>
    <xf numFmtId="0" fontId="23" fillId="27" borderId="12" applyNumberFormat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4" fillId="0" borderId="1" applyNumberFormat="0" applyFill="0" applyAlignment="0" applyProtection="0"/>
    <xf numFmtId="0" fontId="26" fillId="0" borderId="13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7" fillId="29" borderId="11" applyNumberFormat="0" applyAlignment="0" applyProtection="0"/>
    <xf numFmtId="0" fontId="28" fillId="0" borderId="14" applyNumberFormat="0" applyFill="0" applyAlignment="0" applyProtection="0"/>
    <xf numFmtId="0" fontId="29" fillId="30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30" fillId="15" borderId="16" applyNumberFormat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0" borderId="13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0" fillId="32" borderId="16" applyNumberFormat="0" applyAlignment="0" applyProtection="0"/>
    <xf numFmtId="0" fontId="22" fillId="32" borderId="11" applyNumberFormat="0" applyAlignment="0" applyProtection="0"/>
    <xf numFmtId="0" fontId="19" fillId="31" borderId="15" applyNumberFormat="0" applyFont="0" applyAlignment="0" applyProtection="0"/>
    <xf numFmtId="0" fontId="31" fillId="0" borderId="19" applyNumberFormat="0" applyFill="0" applyAlignment="0" applyProtection="0"/>
    <xf numFmtId="0" fontId="20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20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 applyNumberFormat="0" applyBorder="0" applyAlignment="0" applyProtection="0"/>
    <xf numFmtId="0" fontId="19" fillId="47" borderId="0" applyNumberFormat="0" applyBorder="0" applyAlignment="0" applyProtection="0"/>
    <xf numFmtId="0" fontId="20" fillId="48" borderId="0" applyNumberFormat="0" applyBorder="0" applyAlignment="0" applyProtection="0"/>
    <xf numFmtId="0" fontId="34" fillId="0" borderId="0"/>
    <xf numFmtId="44" fontId="19" fillId="0" borderId="0" applyFont="0" applyFill="0" applyBorder="0" applyAlignment="0" applyProtection="0"/>
  </cellStyleXfs>
  <cellXfs count="151">
    <xf numFmtId="0" fontId="0" fillId="0" borderId="0" xfId="0"/>
    <xf numFmtId="0" fontId="6" fillId="0" borderId="0" xfId="0" applyFont="1"/>
    <xf numFmtId="165" fontId="6" fillId="0" borderId="0" xfId="0" applyNumberFormat="1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8" fillId="0" borderId="0" xfId="0" applyFont="1"/>
    <xf numFmtId="0" fontId="4" fillId="16" borderId="4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 wrapText="1"/>
    </xf>
    <xf numFmtId="164" fontId="4" fillId="16" borderId="4" xfId="0" applyNumberFormat="1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 wrapText="1"/>
    </xf>
    <xf numFmtId="164" fontId="4" fillId="16" borderId="5" xfId="0" applyNumberFormat="1" applyFont="1" applyFill="1" applyBorder="1" applyAlignment="1">
      <alignment horizontal="center"/>
    </xf>
    <xf numFmtId="0" fontId="4" fillId="16" borderId="6" xfId="0" applyFont="1" applyFill="1" applyBorder="1" applyAlignment="1">
      <alignment horizontal="center"/>
    </xf>
    <xf numFmtId="0" fontId="4" fillId="16" borderId="6" xfId="0" applyFont="1" applyFill="1" applyBorder="1" applyAlignment="1">
      <alignment horizontal="center" wrapText="1"/>
    </xf>
    <xf numFmtId="164" fontId="4" fillId="16" borderId="6" xfId="0" applyNumberFormat="1" applyFont="1" applyFill="1" applyBorder="1" applyAlignment="1">
      <alignment horizontal="center"/>
    </xf>
    <xf numFmtId="0" fontId="8" fillId="17" borderId="7" xfId="0" applyFont="1" applyFill="1" applyBorder="1" applyAlignment="1">
      <alignment horizontal="left"/>
    </xf>
    <xf numFmtId="0" fontId="10" fillId="17" borderId="7" xfId="0" applyFont="1" applyFill="1" applyBorder="1" applyAlignment="1">
      <alignment horizontal="left"/>
    </xf>
    <xf numFmtId="0" fontId="6" fillId="17" borderId="7" xfId="0" applyFont="1" applyFill="1" applyBorder="1" applyAlignment="1">
      <alignment horizontal="left"/>
    </xf>
    <xf numFmtId="164" fontId="6" fillId="17" borderId="7" xfId="0" applyNumberFormat="1" applyFont="1" applyFill="1" applyBorder="1" applyAlignment="1">
      <alignment horizontal="left"/>
    </xf>
    <xf numFmtId="44" fontId="7" fillId="17" borderId="7" xfId="0" applyNumberFormat="1" applyFont="1" applyFill="1" applyBorder="1"/>
    <xf numFmtId="0" fontId="9" fillId="17" borderId="8" xfId="0" applyFont="1" applyFill="1" applyBorder="1" applyAlignment="1">
      <alignment horizontal="left"/>
    </xf>
    <xf numFmtId="0" fontId="9" fillId="17" borderId="9" xfId="0" applyFont="1" applyFill="1" applyBorder="1" applyAlignment="1">
      <alignment horizontal="left"/>
    </xf>
    <xf numFmtId="164" fontId="9" fillId="17" borderId="9" xfId="0" applyNumberFormat="1" applyFont="1" applyFill="1" applyBorder="1" applyAlignment="1">
      <alignment horizontal="left"/>
    </xf>
    <xf numFmtId="165" fontId="8" fillId="17" borderId="9" xfId="0" applyNumberFormat="1" applyFont="1" applyFill="1" applyBorder="1"/>
    <xf numFmtId="0" fontId="11" fillId="17" borderId="8" xfId="0" applyFont="1" applyFill="1" applyBorder="1" applyAlignment="1">
      <alignment horizontal="left"/>
    </xf>
    <xf numFmtId="0" fontId="11" fillId="17" borderId="9" xfId="0" applyFont="1" applyFill="1" applyBorder="1" applyAlignment="1">
      <alignment horizontal="left"/>
    </xf>
    <xf numFmtId="164" fontId="11" fillId="17" borderId="9" xfId="0" applyNumberFormat="1" applyFont="1" applyFill="1" applyBorder="1" applyAlignment="1">
      <alignment horizontal="left"/>
    </xf>
    <xf numFmtId="165" fontId="10" fillId="17" borderId="9" xfId="0" applyNumberFormat="1" applyFont="1" applyFill="1" applyBorder="1"/>
    <xf numFmtId="0" fontId="10" fillId="17" borderId="8" xfId="0" applyFont="1" applyFill="1" applyBorder="1" applyAlignment="1">
      <alignment horizontal="left"/>
    </xf>
    <xf numFmtId="0" fontId="8" fillId="17" borderId="8" xfId="0" applyFont="1" applyFill="1" applyBorder="1" applyAlignment="1">
      <alignment horizontal="left"/>
    </xf>
    <xf numFmtId="0" fontId="8" fillId="17" borderId="9" xfId="0" applyFont="1" applyFill="1" applyBorder="1" applyAlignment="1">
      <alignment horizontal="left"/>
    </xf>
    <xf numFmtId="164" fontId="8" fillId="17" borderId="9" xfId="0" applyNumberFormat="1" applyFont="1" applyFill="1" applyBorder="1" applyAlignment="1">
      <alignment horizontal="left"/>
    </xf>
    <xf numFmtId="0" fontId="6" fillId="17" borderId="9" xfId="0" applyFont="1" applyFill="1" applyBorder="1" applyAlignment="1">
      <alignment horizontal="left"/>
    </xf>
    <xf numFmtId="164" fontId="6" fillId="17" borderId="9" xfId="0" applyNumberFormat="1" applyFont="1" applyFill="1" applyBorder="1" applyAlignment="1">
      <alignment horizontal="left"/>
    </xf>
    <xf numFmtId="164" fontId="17" fillId="17" borderId="7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164" fontId="6" fillId="0" borderId="7" xfId="0" applyNumberFormat="1" applyFont="1" applyFill="1" applyBorder="1" applyAlignment="1">
      <alignment horizontal="left"/>
    </xf>
    <xf numFmtId="0" fontId="6" fillId="0" borderId="0" xfId="0" applyFont="1" applyFill="1"/>
    <xf numFmtId="0" fontId="10" fillId="0" borderId="8" xfId="0" applyFont="1" applyFill="1" applyBorder="1" applyAlignment="1">
      <alignment horizontal="left"/>
    </xf>
    <xf numFmtId="164" fontId="6" fillId="0" borderId="9" xfId="0" applyNumberFormat="1" applyFont="1" applyFill="1" applyBorder="1" applyAlignment="1">
      <alignment horizontal="left"/>
    </xf>
    <xf numFmtId="44" fontId="6" fillId="17" borderId="7" xfId="0" applyNumberFormat="1" applyFont="1" applyFill="1" applyBorder="1" applyAlignment="1">
      <alignment horizontal="left"/>
    </xf>
    <xf numFmtId="164" fontId="33" fillId="0" borderId="7" xfId="0" applyNumberFormat="1" applyFont="1" applyBorder="1" applyAlignment="1">
      <alignment horizontal="left"/>
    </xf>
    <xf numFmtId="164" fontId="17" fillId="0" borderId="7" xfId="59" applyNumberFormat="1" applyFont="1" applyBorder="1" applyAlignment="1">
      <alignment horizontal="left"/>
    </xf>
    <xf numFmtId="0" fontId="11" fillId="49" borderId="9" xfId="0" applyFont="1" applyFill="1" applyBorder="1" applyAlignment="1">
      <alignment horizontal="left"/>
    </xf>
    <xf numFmtId="164" fontId="11" fillId="49" borderId="9" xfId="0" applyNumberFormat="1" applyFont="1" applyFill="1" applyBorder="1" applyAlignment="1">
      <alignment horizontal="left"/>
    </xf>
    <xf numFmtId="0" fontId="17" fillId="0" borderId="7" xfId="86" applyFont="1" applyBorder="1"/>
    <xf numFmtId="164" fontId="17" fillId="0" borderId="7" xfId="86" applyNumberFormat="1" applyFont="1" applyBorder="1" applyAlignment="1">
      <alignment horizontal="left"/>
    </xf>
    <xf numFmtId="164" fontId="6" fillId="49" borderId="7" xfId="0" applyNumberFormat="1" applyFont="1" applyFill="1" applyBorder="1" applyAlignment="1">
      <alignment horizontal="left"/>
    </xf>
    <xf numFmtId="0" fontId="10" fillId="49" borderId="8" xfId="0" applyFont="1" applyFill="1" applyBorder="1" applyAlignment="1">
      <alignment horizontal="left"/>
    </xf>
    <xf numFmtId="0" fontId="17" fillId="0" borderId="7" xfId="86" applyFont="1" applyBorder="1" applyAlignment="1">
      <alignment horizontal="left"/>
    </xf>
    <xf numFmtId="0" fontId="6" fillId="49" borderId="7" xfId="0" applyFont="1" applyFill="1" applyBorder="1" applyAlignment="1">
      <alignment horizontal="left"/>
    </xf>
    <xf numFmtId="164" fontId="33" fillId="0" borderId="7" xfId="0" applyNumberFormat="1" applyFont="1" applyBorder="1"/>
    <xf numFmtId="0" fontId="17" fillId="16" borderId="4" xfId="0" applyFont="1" applyFill="1" applyBorder="1" applyAlignment="1">
      <alignment horizontal="center"/>
    </xf>
    <xf numFmtId="0" fontId="33" fillId="0" borderId="20" xfId="0" applyFont="1" applyBorder="1" applyAlignment="1">
      <alignment horizontal="left"/>
    </xf>
    <xf numFmtId="164" fontId="33" fillId="0" borderId="20" xfId="0" applyNumberFormat="1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33" fillId="0" borderId="20" xfId="0" applyFont="1" applyBorder="1" applyAlignment="1"/>
    <xf numFmtId="164" fontId="17" fillId="0" borderId="20" xfId="0" applyNumberFormat="1" applyFont="1" applyFill="1" applyBorder="1" applyAlignment="1">
      <alignment horizontal="left" vertical="center"/>
    </xf>
    <xf numFmtId="164" fontId="33" fillId="0" borderId="21" xfId="0" applyNumberFormat="1" applyFont="1" applyBorder="1" applyAlignment="1">
      <alignment horizontal="left"/>
    </xf>
    <xf numFmtId="0" fontId="6" fillId="17" borderId="0" xfId="0" applyFont="1" applyFill="1" applyBorder="1" applyAlignment="1">
      <alignment horizontal="left"/>
    </xf>
    <xf numFmtId="0" fontId="33" fillId="0" borderId="7" xfId="0" applyFont="1" applyBorder="1" applyAlignment="1">
      <alignment horizontal="left"/>
    </xf>
    <xf numFmtId="164" fontId="6" fillId="17" borderId="0" xfId="0" applyNumberFormat="1" applyFont="1" applyFill="1" applyBorder="1" applyAlignment="1">
      <alignment horizontal="left"/>
    </xf>
    <xf numFmtId="0" fontId="33" fillId="0" borderId="7" xfId="0" applyFont="1" applyBorder="1" applyAlignment="1"/>
    <xf numFmtId="164" fontId="7" fillId="17" borderId="9" xfId="0" applyNumberFormat="1" applyFont="1" applyFill="1" applyBorder="1" applyAlignment="1">
      <alignment horizontal="left"/>
    </xf>
    <xf numFmtId="164" fontId="6" fillId="49" borderId="9" xfId="0" applyNumberFormat="1" applyFont="1" applyFill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6" fillId="17" borderId="6" xfId="0" applyFont="1" applyFill="1" applyBorder="1" applyAlignment="1">
      <alignment horizontal="left"/>
    </xf>
    <xf numFmtId="164" fontId="33" fillId="0" borderId="23" xfId="0" applyNumberFormat="1" applyFont="1" applyBorder="1" applyAlignment="1">
      <alignment horizontal="left"/>
    </xf>
    <xf numFmtId="0" fontId="33" fillId="0" borderId="22" xfId="0" applyFont="1" applyBorder="1" applyAlignment="1">
      <alignment horizontal="left"/>
    </xf>
    <xf numFmtId="0" fontId="6" fillId="17" borderId="5" xfId="0" applyFont="1" applyFill="1" applyBorder="1" applyAlignment="1">
      <alignment horizontal="left"/>
    </xf>
    <xf numFmtId="164" fontId="33" fillId="0" borderId="22" xfId="0" applyNumberFormat="1" applyFont="1" applyBorder="1" applyAlignment="1">
      <alignment horizontal="left"/>
    </xf>
    <xf numFmtId="0" fontId="41" fillId="0" borderId="23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6" fillId="17" borderId="4" xfId="0" applyFont="1" applyFill="1" applyBorder="1" applyAlignment="1">
      <alignment horizontal="left"/>
    </xf>
    <xf numFmtId="164" fontId="33" fillId="0" borderId="24" xfId="0" applyNumberFormat="1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23" xfId="0" applyFont="1" applyBorder="1" applyAlignment="1"/>
    <xf numFmtId="164" fontId="6" fillId="17" borderId="25" xfId="0" applyNumberFormat="1" applyFont="1" applyFill="1" applyBorder="1" applyAlignment="1">
      <alignment horizontal="left"/>
    </xf>
    <xf numFmtId="0" fontId="33" fillId="0" borderId="24" xfId="0" applyFont="1" applyBorder="1" applyAlignment="1"/>
    <xf numFmtId="164" fontId="6" fillId="17" borderId="6" xfId="0" applyNumberFormat="1" applyFont="1" applyFill="1" applyBorder="1" applyAlignment="1">
      <alignment horizontal="left"/>
    </xf>
    <xf numFmtId="164" fontId="17" fillId="0" borderId="24" xfId="0" applyNumberFormat="1" applyFont="1" applyFill="1" applyBorder="1" applyAlignment="1">
      <alignment horizontal="left" vertical="center"/>
    </xf>
    <xf numFmtId="164" fontId="17" fillId="0" borderId="23" xfId="0" applyNumberFormat="1" applyFont="1" applyFill="1" applyBorder="1" applyAlignment="1">
      <alignment horizontal="left" vertical="center"/>
    </xf>
    <xf numFmtId="0" fontId="40" fillId="0" borderId="0" xfId="0" applyFont="1"/>
    <xf numFmtId="165" fontId="40" fillId="0" borderId="0" xfId="0" applyNumberFormat="1" applyFont="1"/>
    <xf numFmtId="0" fontId="10" fillId="49" borderId="29" xfId="0" applyFont="1" applyFill="1" applyBorder="1" applyAlignment="1">
      <alignment horizontal="left"/>
    </xf>
    <xf numFmtId="0" fontId="11" fillId="49" borderId="30" xfId="0" applyFont="1" applyFill="1" applyBorder="1" applyAlignment="1">
      <alignment horizontal="left"/>
    </xf>
    <xf numFmtId="164" fontId="6" fillId="49" borderId="30" xfId="0" applyNumberFormat="1" applyFont="1" applyFill="1" applyBorder="1" applyAlignment="1">
      <alignment horizontal="left"/>
    </xf>
    <xf numFmtId="0" fontId="10" fillId="49" borderId="27" xfId="0" applyFont="1" applyFill="1" applyBorder="1" applyAlignment="1">
      <alignment horizontal="left"/>
    </xf>
    <xf numFmtId="0" fontId="11" fillId="49" borderId="25" xfId="0" applyFont="1" applyFill="1" applyBorder="1" applyAlignment="1">
      <alignment horizontal="left"/>
    </xf>
    <xf numFmtId="0" fontId="6" fillId="17" borderId="26" xfId="0" applyFont="1" applyFill="1" applyBorder="1" applyAlignment="1">
      <alignment horizontal="left"/>
    </xf>
    <xf numFmtId="44" fontId="4" fillId="16" borderId="4" xfId="0" applyNumberFormat="1" applyFont="1" applyFill="1" applyBorder="1" applyAlignment="1">
      <alignment horizontal="center"/>
    </xf>
    <xf numFmtId="44" fontId="4" fillId="16" borderId="4" xfId="0" applyNumberFormat="1" applyFont="1" applyFill="1" applyBorder="1" applyAlignment="1">
      <alignment horizontal="center" wrapText="1"/>
    </xf>
    <xf numFmtId="44" fontId="4" fillId="16" borderId="5" xfId="0" applyNumberFormat="1" applyFont="1" applyFill="1" applyBorder="1" applyAlignment="1">
      <alignment horizontal="center"/>
    </xf>
    <xf numFmtId="44" fontId="4" fillId="16" borderId="5" xfId="0" applyNumberFormat="1" applyFont="1" applyFill="1" applyBorder="1" applyAlignment="1">
      <alignment horizontal="center" wrapText="1"/>
    </xf>
    <xf numFmtId="44" fontId="4" fillId="16" borderId="6" xfId="0" applyNumberFormat="1" applyFont="1" applyFill="1" applyBorder="1" applyAlignment="1">
      <alignment horizontal="center"/>
    </xf>
    <xf numFmtId="44" fontId="4" fillId="16" borderId="6" xfId="0" applyNumberFormat="1" applyFont="1" applyFill="1" applyBorder="1" applyAlignment="1">
      <alignment horizontal="center" wrapText="1"/>
    </xf>
    <xf numFmtId="44" fontId="8" fillId="17" borderId="9" xfId="0" applyNumberFormat="1" applyFont="1" applyFill="1" applyBorder="1"/>
    <xf numFmtId="44" fontId="8" fillId="17" borderId="10" xfId="0" applyNumberFormat="1" applyFont="1" applyFill="1" applyBorder="1"/>
    <xf numFmtId="44" fontId="10" fillId="17" borderId="9" xfId="0" applyNumberFormat="1" applyFont="1" applyFill="1" applyBorder="1"/>
    <xf numFmtId="44" fontId="11" fillId="17" borderId="9" xfId="0" applyNumberFormat="1" applyFont="1" applyFill="1" applyBorder="1"/>
    <xf numFmtId="44" fontId="10" fillId="17" borderId="10" xfId="0" applyNumberFormat="1" applyFont="1" applyFill="1" applyBorder="1"/>
    <xf numFmtId="44" fontId="40" fillId="17" borderId="7" xfId="0" applyNumberFormat="1" applyFont="1" applyFill="1" applyBorder="1"/>
    <xf numFmtId="44" fontId="6" fillId="17" borderId="7" xfId="0" applyNumberFormat="1" applyFont="1" applyFill="1" applyBorder="1"/>
    <xf numFmtId="44" fontId="6" fillId="0" borderId="7" xfId="0" applyNumberFormat="1" applyFont="1" applyFill="1" applyBorder="1"/>
    <xf numFmtId="44" fontId="40" fillId="0" borderId="7" xfId="0" applyNumberFormat="1" applyFont="1" applyFill="1" applyBorder="1"/>
    <xf numFmtId="44" fontId="40" fillId="17" borderId="9" xfId="0" applyNumberFormat="1" applyFont="1" applyFill="1" applyBorder="1"/>
    <xf numFmtId="44" fontId="40" fillId="0" borderId="7" xfId="0" applyNumberFormat="1" applyFont="1" applyBorder="1"/>
    <xf numFmtId="44" fontId="40" fillId="0" borderId="7" xfId="87" applyNumberFormat="1" applyFont="1" applyBorder="1"/>
    <xf numFmtId="44" fontId="40" fillId="0" borderId="5" xfId="0" applyNumberFormat="1" applyFont="1" applyBorder="1"/>
    <xf numFmtId="44" fontId="6" fillId="17" borderId="5" xfId="0" applyNumberFormat="1" applyFont="1" applyFill="1" applyBorder="1"/>
    <xf numFmtId="44" fontId="40" fillId="17" borderId="5" xfId="0" applyNumberFormat="1" applyFont="1" applyFill="1" applyBorder="1"/>
    <xf numFmtId="44" fontId="40" fillId="0" borderId="6" xfId="0" applyNumberFormat="1" applyFont="1" applyBorder="1"/>
    <xf numFmtId="44" fontId="6" fillId="17" borderId="6" xfId="0" applyNumberFormat="1" applyFont="1" applyFill="1" applyBorder="1"/>
    <xf numFmtId="44" fontId="40" fillId="17" borderId="6" xfId="0" applyNumberFormat="1" applyFont="1" applyFill="1" applyBorder="1"/>
    <xf numFmtId="44" fontId="40" fillId="0" borderId="4" xfId="0" applyNumberFormat="1" applyFont="1" applyBorder="1"/>
    <xf numFmtId="44" fontId="6" fillId="17" borderId="4" xfId="0" applyNumberFormat="1" applyFont="1" applyFill="1" applyBorder="1"/>
    <xf numFmtId="44" fontId="40" fillId="17" borderId="4" xfId="0" applyNumberFormat="1" applyFont="1" applyFill="1" applyBorder="1"/>
    <xf numFmtId="44" fontId="40" fillId="0" borderId="7" xfId="0" applyNumberFormat="1" applyFont="1" applyBorder="1" applyAlignment="1">
      <alignment horizontal="center"/>
    </xf>
    <xf numFmtId="44" fontId="40" fillId="0" borderId="20" xfId="0" applyNumberFormat="1" applyFont="1" applyBorder="1" applyAlignment="1">
      <alignment horizontal="center"/>
    </xf>
    <xf numFmtId="44" fontId="40" fillId="0" borderId="6" xfId="87" applyNumberFormat="1" applyFont="1" applyBorder="1"/>
    <xf numFmtId="44" fontId="40" fillId="0" borderId="5" xfId="87" applyNumberFormat="1" applyFont="1" applyBorder="1"/>
    <xf numFmtId="44" fontId="40" fillId="0" borderId="7" xfId="0" applyNumberFormat="1" applyFont="1" applyBorder="1" applyAlignment="1">
      <alignment horizontal="left"/>
    </xf>
    <xf numFmtId="44" fontId="40" fillId="17" borderId="30" xfId="0" applyNumberFormat="1" applyFont="1" applyFill="1" applyBorder="1"/>
    <xf numFmtId="44" fontId="11" fillId="49" borderId="30" xfId="0" applyNumberFormat="1" applyFont="1" applyFill="1" applyBorder="1"/>
    <xf numFmtId="44" fontId="10" fillId="49" borderId="30" xfId="0" applyNumberFormat="1" applyFont="1" applyFill="1" applyBorder="1"/>
    <xf numFmtId="44" fontId="10" fillId="49" borderId="31" xfId="0" applyNumberFormat="1" applyFont="1" applyFill="1" applyBorder="1"/>
    <xf numFmtId="44" fontId="40" fillId="0" borderId="26" xfId="0" applyNumberFormat="1" applyFont="1" applyBorder="1"/>
    <xf numFmtId="44" fontId="6" fillId="17" borderId="26" xfId="0" applyNumberFormat="1" applyFont="1" applyFill="1" applyBorder="1"/>
    <xf numFmtId="44" fontId="40" fillId="17" borderId="26" xfId="0" applyNumberFormat="1" applyFont="1" applyFill="1" applyBorder="1"/>
    <xf numFmtId="44" fontId="40" fillId="17" borderId="25" xfId="0" applyNumberFormat="1" applyFont="1" applyFill="1" applyBorder="1"/>
    <xf numFmtId="44" fontId="11" fillId="49" borderId="25" xfId="0" applyNumberFormat="1" applyFont="1" applyFill="1" applyBorder="1"/>
    <xf numFmtId="44" fontId="10" fillId="49" borderId="25" xfId="0" applyNumberFormat="1" applyFont="1" applyFill="1" applyBorder="1"/>
    <xf numFmtId="44" fontId="10" fillId="49" borderId="28" xfId="0" applyNumberFormat="1" applyFont="1" applyFill="1" applyBorder="1"/>
    <xf numFmtId="44" fontId="40" fillId="0" borderId="6" xfId="0" applyNumberFormat="1" applyFont="1" applyBorder="1" applyAlignment="1">
      <alignment horizontal="left"/>
    </xf>
    <xf numFmtId="44" fontId="40" fillId="0" borderId="4" xfId="0" applyNumberFormat="1" applyFont="1" applyBorder="1" applyAlignment="1">
      <alignment horizontal="left"/>
    </xf>
    <xf numFmtId="44" fontId="8" fillId="17" borderId="9" xfId="0" applyNumberFormat="1" applyFont="1" applyFill="1" applyBorder="1" applyAlignment="1">
      <alignment horizontal="center"/>
    </xf>
    <xf numFmtId="44" fontId="11" fillId="17" borderId="9" xfId="0" applyNumberFormat="1" applyFont="1" applyFill="1" applyBorder="1" applyAlignment="1">
      <alignment horizontal="center"/>
    </xf>
    <xf numFmtId="44" fontId="6" fillId="17" borderId="7" xfId="0" applyNumberFormat="1" applyFont="1" applyFill="1" applyBorder="1" applyAlignment="1">
      <alignment horizontal="center"/>
    </xf>
    <xf numFmtId="44" fontId="6" fillId="17" borderId="9" xfId="0" applyNumberFormat="1" applyFont="1" applyFill="1" applyBorder="1"/>
    <xf numFmtId="44" fontId="40" fillId="17" borderId="10" xfId="0" applyNumberFormat="1" applyFont="1" applyFill="1" applyBorder="1"/>
    <xf numFmtId="44" fontId="6" fillId="17" borderId="4" xfId="0" applyNumberFormat="1" applyFont="1" applyFill="1" applyBorder="1" applyAlignment="1">
      <alignment horizontal="center"/>
    </xf>
    <xf numFmtId="164" fontId="6" fillId="17" borderId="4" xfId="0" applyNumberFormat="1" applyFont="1" applyFill="1" applyBorder="1" applyAlignment="1">
      <alignment horizontal="left"/>
    </xf>
    <xf numFmtId="164" fontId="6" fillId="49" borderId="25" xfId="0" applyNumberFormat="1" applyFont="1" applyFill="1" applyBorder="1" applyAlignment="1">
      <alignment horizontal="left"/>
    </xf>
    <xf numFmtId="44" fontId="11" fillId="17" borderId="25" xfId="0" applyNumberFormat="1" applyFont="1" applyFill="1" applyBorder="1"/>
    <xf numFmtId="44" fontId="10" fillId="17" borderId="25" xfId="0" applyNumberFormat="1" applyFont="1" applyFill="1" applyBorder="1"/>
    <xf numFmtId="44" fontId="10" fillId="17" borderId="28" xfId="0" applyNumberFormat="1" applyFont="1" applyFill="1" applyBorder="1"/>
    <xf numFmtId="0" fontId="6" fillId="0" borderId="23" xfId="0" applyFont="1" applyBorder="1" applyAlignment="1"/>
    <xf numFmtId="0" fontId="42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8">
    <cellStyle name="20% - Accent1" xfId="1" builtinId="30" customBuiltin="1"/>
    <cellStyle name="20% - Accent1 2" xfId="71"/>
    <cellStyle name="20% - Accent2" xfId="2" builtinId="34" customBuiltin="1"/>
    <cellStyle name="20% - Accent2 2" xfId="75"/>
    <cellStyle name="20% - Accent3" xfId="3" builtinId="38" customBuiltin="1"/>
    <cellStyle name="20% - Accent3 2" xfId="77"/>
    <cellStyle name="20% - Accent4" xfId="4" builtinId="42" customBuiltin="1"/>
    <cellStyle name="20% - Accent4 2" xfId="81"/>
    <cellStyle name="20% - Accent5" xfId="5" builtinId="46" customBuiltin="1"/>
    <cellStyle name="20% - Accent6" xfId="6" builtinId="50" customBuiltin="1"/>
    <cellStyle name="40% - Accent1" xfId="7" builtinId="31" customBuiltin="1"/>
    <cellStyle name="40% - Accent1 2" xfId="72"/>
    <cellStyle name="40% - Accent2" xfId="8" builtinId="35" customBuiltin="1"/>
    <cellStyle name="40% - Accent3" xfId="9" builtinId="39" customBuiltin="1"/>
    <cellStyle name="40% - Accent3 2" xfId="78"/>
    <cellStyle name="40% - Accent4" xfId="10" builtinId="43" customBuiltin="1"/>
    <cellStyle name="40% - Accent4 2" xfId="82"/>
    <cellStyle name="40% - Accent5" xfId="11" builtinId="47" customBuiltin="1"/>
    <cellStyle name="40% - Accent6" xfId="12" builtinId="51" customBuiltin="1"/>
    <cellStyle name="40% - Accent6 2" xfId="84"/>
    <cellStyle name="60% - Accent1" xfId="13" builtinId="32" customBuiltin="1"/>
    <cellStyle name="60% - Accent1 2" xfId="73"/>
    <cellStyle name="60% - Accent2" xfId="14" builtinId="36" customBuiltin="1"/>
    <cellStyle name="60% - Accent3" xfId="15" builtinId="40" customBuiltin="1"/>
    <cellStyle name="60% - Accent3 2" xfId="79"/>
    <cellStyle name="60% - Accent4" xfId="16" builtinId="44" customBuiltin="1"/>
    <cellStyle name="60% - Accent4 2" xfId="83"/>
    <cellStyle name="60% - Accent5" xfId="17" builtinId="48" customBuiltin="1"/>
    <cellStyle name="60% - Accent6" xfId="18" builtinId="52" customBuiltin="1"/>
    <cellStyle name="60% - Accent6 2" xfId="85"/>
    <cellStyle name="Accent1" xfId="19" builtinId="29" customBuiltin="1"/>
    <cellStyle name="Accent1 2" xfId="70"/>
    <cellStyle name="Accent2" xfId="20" builtinId="33" customBuiltin="1"/>
    <cellStyle name="Accent2 2" xfId="74"/>
    <cellStyle name="Accent3" xfId="21" builtinId="37" customBuiltin="1"/>
    <cellStyle name="Accent3 2" xfId="76"/>
    <cellStyle name="Accent4" xfId="22" builtinId="41" customBuiltin="1"/>
    <cellStyle name="Accent4 2" xfId="80"/>
    <cellStyle name="Accent5" xfId="23" builtinId="45" customBuiltin="1"/>
    <cellStyle name="Accent6" xfId="24" builtinId="49" customBuiltin="1"/>
    <cellStyle name="Bad" xfId="25" builtinId="27" customBuiltin="1"/>
    <cellStyle name="Bad 2" xfId="65"/>
    <cellStyle name="Calculation" xfId="26" builtinId="22" customBuiltin="1"/>
    <cellStyle name="Calculation 2" xfId="67"/>
    <cellStyle name="Check Cell" xfId="27" builtinId="23" customBuiltin="1"/>
    <cellStyle name="Currency" xfId="87" builtinId="4"/>
    <cellStyle name="Currency 2" xfId="28"/>
    <cellStyle name="Currency 3" xfId="29"/>
    <cellStyle name="Explanatory Text" xfId="30" builtinId="53" customBuiltin="1"/>
    <cellStyle name="Good" xfId="31" builtinId="26" customBuiltin="1"/>
    <cellStyle name="Heading 1" xfId="32" builtinId="16" customBuiltin="1"/>
    <cellStyle name="Heading 1 2" xfId="61"/>
    <cellStyle name="Heading 2" xfId="33" builtinId="17" customBuiltin="1"/>
    <cellStyle name="Heading 2 2" xfId="62"/>
    <cellStyle name="Heading 3" xfId="34" builtinId="18" customBuiltin="1"/>
    <cellStyle name="Heading 3 2" xfId="63"/>
    <cellStyle name="Heading 4" xfId="35" builtinId="19" customBuiltin="1"/>
    <cellStyle name="Heading 4 2" xfId="64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86"/>
    <cellStyle name="Normal 2" xfId="39"/>
    <cellStyle name="Normal 2 2" xfId="40"/>
    <cellStyle name="Normal 2 3" xfId="41"/>
    <cellStyle name="Normal 3" xfId="42"/>
    <cellStyle name="Normal 3 2" xfId="43"/>
    <cellStyle name="Normal 4" xfId="44"/>
    <cellStyle name="Normal 5" xfId="45"/>
    <cellStyle name="Normal 6" xfId="46"/>
    <cellStyle name="Normal 7" xfId="47"/>
    <cellStyle name="Normal 8" xfId="48"/>
    <cellStyle name="Normal 9" xfId="59"/>
    <cellStyle name="Note" xfId="49" builtinId="10" customBuiltin="1"/>
    <cellStyle name="Note 2" xfId="50"/>
    <cellStyle name="Note 2 2" xfId="51"/>
    <cellStyle name="Note 3" xfId="52"/>
    <cellStyle name="Note 3 2" xfId="53"/>
    <cellStyle name="Note 4" xfId="54"/>
    <cellStyle name="Note 5" xfId="68"/>
    <cellStyle name="Output" xfId="55" builtinId="21" customBuiltin="1"/>
    <cellStyle name="Output 2" xfId="66"/>
    <cellStyle name="Title" xfId="56" builtinId="15" customBuiltin="1"/>
    <cellStyle name="Title 2" xfId="60"/>
    <cellStyle name="Total" xfId="57" builtinId="25" customBuiltin="1"/>
    <cellStyle name="Total 2" xfId="69"/>
    <cellStyle name="Warning Text" xfId="58" builtinId="11" customBuilti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8"/>
  <sheetViews>
    <sheetView tabSelected="1" view="pageLayout" workbookViewId="0">
      <selection activeCell="A1595" sqref="A1595"/>
    </sheetView>
  </sheetViews>
  <sheetFormatPr defaultColWidth="9.140625" defaultRowHeight="15.75"/>
  <cols>
    <col min="1" max="1" width="16.85546875" style="1" customWidth="1"/>
    <col min="2" max="2" width="8.7109375" style="1" customWidth="1"/>
    <col min="3" max="3" width="10.7109375" style="1" customWidth="1"/>
    <col min="4" max="4" width="12.85546875" style="1" customWidth="1"/>
    <col min="5" max="5" width="13.28515625" style="83" customWidth="1"/>
    <col min="6" max="6" width="8.7109375" style="2" customWidth="1"/>
    <col min="7" max="7" width="11.42578125" style="2" customWidth="1"/>
    <col min="8" max="8" width="12.85546875" style="84" customWidth="1"/>
    <col min="9" max="9" width="8.7109375" style="2" customWidth="1"/>
    <col min="10" max="10" width="9.7109375" style="2" customWidth="1"/>
    <col min="11" max="11" width="11" style="2" customWidth="1"/>
    <col min="12" max="12" width="12.7109375" style="84" customWidth="1"/>
    <col min="13" max="16384" width="9.140625" style="1"/>
  </cols>
  <sheetData>
    <row r="1" spans="1:12" ht="21.75" customHeight="1">
      <c r="A1" s="149" t="s">
        <v>1428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21.75" customHeight="1">
      <c r="A2" s="149" t="s">
        <v>1427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21.75" customHeight="1">
      <c r="A3" s="149" t="s">
        <v>1339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21.75" customHeight="1">
      <c r="A4" s="149" t="s">
        <v>1426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ht="21.75" customHeight="1">
      <c r="A5" s="150" t="s">
        <v>1340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21.75" customHeight="1">
      <c r="A6" s="148" t="s">
        <v>1373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ht="15.75" customHeight="1">
      <c r="A7" s="53"/>
      <c r="B7" s="8"/>
      <c r="C7" s="8"/>
      <c r="D7" s="9"/>
      <c r="E7" s="91" t="s">
        <v>29</v>
      </c>
      <c r="F7" s="91" t="s">
        <v>30</v>
      </c>
      <c r="G7" s="91" t="s">
        <v>31</v>
      </c>
      <c r="H7" s="92" t="s">
        <v>32</v>
      </c>
      <c r="I7" s="92"/>
      <c r="J7" s="92"/>
      <c r="K7" s="92"/>
      <c r="L7" s="92" t="s">
        <v>33</v>
      </c>
    </row>
    <row r="8" spans="1:12" ht="15.75" customHeight="1">
      <c r="A8" s="10"/>
      <c r="B8" s="11"/>
      <c r="C8" s="11"/>
      <c r="D8" s="12" t="s">
        <v>34</v>
      </c>
      <c r="E8" s="93" t="s">
        <v>35</v>
      </c>
      <c r="F8" s="93" t="s">
        <v>31</v>
      </c>
      <c r="G8" s="93" t="s">
        <v>36</v>
      </c>
      <c r="H8" s="94" t="s">
        <v>31</v>
      </c>
      <c r="I8" s="94" t="s">
        <v>31</v>
      </c>
      <c r="J8" s="94" t="s">
        <v>31</v>
      </c>
      <c r="K8" s="94" t="s">
        <v>31</v>
      </c>
      <c r="L8" s="94" t="s">
        <v>37</v>
      </c>
    </row>
    <row r="9" spans="1:12" ht="15.75" customHeight="1">
      <c r="A9" s="13" t="s">
        <v>447</v>
      </c>
      <c r="B9" s="14" t="s">
        <v>984</v>
      </c>
      <c r="C9" s="14" t="s">
        <v>985</v>
      </c>
      <c r="D9" s="15" t="s">
        <v>38</v>
      </c>
      <c r="E9" s="95" t="s">
        <v>39</v>
      </c>
      <c r="F9" s="95" t="s">
        <v>40</v>
      </c>
      <c r="G9" s="95" t="s">
        <v>40</v>
      </c>
      <c r="H9" s="96" t="s">
        <v>41</v>
      </c>
      <c r="I9" s="96" t="s">
        <v>42</v>
      </c>
      <c r="J9" s="96" t="s">
        <v>43</v>
      </c>
      <c r="K9" s="96" t="s">
        <v>44</v>
      </c>
      <c r="L9" s="96" t="s">
        <v>45</v>
      </c>
    </row>
    <row r="10" spans="1:12" s="4" customFormat="1" ht="35.1" customHeight="1">
      <c r="A10" s="16" t="s">
        <v>992</v>
      </c>
      <c r="B10" s="21"/>
      <c r="C10" s="22"/>
      <c r="D10" s="23"/>
      <c r="E10" s="97"/>
      <c r="F10" s="97"/>
      <c r="G10" s="97"/>
      <c r="H10" s="97"/>
      <c r="I10" s="97"/>
      <c r="J10" s="97"/>
      <c r="K10" s="97"/>
      <c r="L10" s="98"/>
    </row>
    <row r="11" spans="1:12" s="5" customFormat="1" ht="35.1" customHeight="1">
      <c r="A11" s="17" t="s">
        <v>68</v>
      </c>
      <c r="B11" s="25"/>
      <c r="C11" s="26"/>
      <c r="D11" s="27"/>
      <c r="E11" s="99"/>
      <c r="F11" s="100"/>
      <c r="G11" s="100"/>
      <c r="H11" s="99"/>
      <c r="I11" s="99"/>
      <c r="J11" s="99"/>
      <c r="K11" s="99"/>
      <c r="L11" s="101"/>
    </row>
    <row r="12" spans="1:12" ht="17.100000000000001" customHeight="1">
      <c r="A12" s="18" t="s">
        <v>170</v>
      </c>
      <c r="B12" s="18" t="s">
        <v>1064</v>
      </c>
      <c r="C12" s="18" t="s">
        <v>845</v>
      </c>
      <c r="D12" s="19">
        <v>67911</v>
      </c>
      <c r="E12" s="102">
        <v>85.91</v>
      </c>
      <c r="F12" s="103">
        <v>1</v>
      </c>
      <c r="G12" s="103">
        <v>2</v>
      </c>
      <c r="H12" s="102">
        <f>E12+F12+G12</f>
        <v>88.91</v>
      </c>
      <c r="I12" s="103">
        <v>3</v>
      </c>
      <c r="J12" s="103">
        <v>3</v>
      </c>
      <c r="K12" s="103">
        <v>8</v>
      </c>
      <c r="L12" s="102">
        <f>H12+I12+J12+K12</f>
        <v>102.91</v>
      </c>
    </row>
    <row r="13" spans="1:12" s="5" customFormat="1" ht="35.1" customHeight="1">
      <c r="A13" s="29" t="s">
        <v>1341</v>
      </c>
      <c r="B13" s="26"/>
      <c r="C13" s="26"/>
      <c r="D13" s="34"/>
      <c r="E13" s="102"/>
      <c r="F13" s="100"/>
      <c r="G13" s="100"/>
      <c r="H13" s="99"/>
      <c r="I13" s="100"/>
      <c r="J13" s="100"/>
      <c r="K13" s="100"/>
      <c r="L13" s="101"/>
    </row>
    <row r="14" spans="1:12" s="38" customFormat="1" ht="18" customHeight="1">
      <c r="A14" s="36" t="s">
        <v>72</v>
      </c>
      <c r="B14" s="36" t="s">
        <v>1064</v>
      </c>
      <c r="C14" s="36" t="s">
        <v>742</v>
      </c>
      <c r="D14" s="37">
        <v>5254</v>
      </c>
      <c r="E14" s="102">
        <v>111.27</v>
      </c>
      <c r="F14" s="104">
        <v>1</v>
      </c>
      <c r="G14" s="104">
        <v>2</v>
      </c>
      <c r="H14" s="105">
        <f>E14+F14+G14</f>
        <v>114.27</v>
      </c>
      <c r="I14" s="104">
        <v>3</v>
      </c>
      <c r="J14" s="104">
        <v>3</v>
      </c>
      <c r="K14" s="104">
        <v>8</v>
      </c>
      <c r="L14" s="105">
        <f>H14+I14+J14+K14</f>
        <v>128.26999999999998</v>
      </c>
    </row>
    <row r="15" spans="1:12" ht="18" customHeight="1">
      <c r="A15" s="18" t="s">
        <v>307</v>
      </c>
      <c r="B15" s="18" t="s">
        <v>1064</v>
      </c>
      <c r="C15" s="18" t="s">
        <v>481</v>
      </c>
      <c r="D15" s="19">
        <v>77325</v>
      </c>
      <c r="E15" s="102">
        <v>105.38</v>
      </c>
      <c r="F15" s="103">
        <v>1</v>
      </c>
      <c r="G15" s="103">
        <v>2</v>
      </c>
      <c r="H15" s="102">
        <f>E15+F15+G15</f>
        <v>108.38</v>
      </c>
      <c r="I15" s="103">
        <v>3</v>
      </c>
      <c r="J15" s="103">
        <v>3</v>
      </c>
      <c r="K15" s="103">
        <v>8</v>
      </c>
      <c r="L15" s="102">
        <f>H15+I15+J15+K15</f>
        <v>122.38</v>
      </c>
    </row>
    <row r="16" spans="1:12" ht="18" customHeight="1">
      <c r="A16" s="18" t="s">
        <v>549</v>
      </c>
      <c r="B16" s="18" t="s">
        <v>1064</v>
      </c>
      <c r="C16" s="18" t="s">
        <v>1085</v>
      </c>
      <c r="D16" s="19">
        <v>23308</v>
      </c>
      <c r="E16" s="102">
        <v>132.05000000000001</v>
      </c>
      <c r="F16" s="103">
        <v>1</v>
      </c>
      <c r="G16" s="103">
        <v>2</v>
      </c>
      <c r="H16" s="102">
        <f>E16+F16+G16</f>
        <v>135.05000000000001</v>
      </c>
      <c r="I16" s="103">
        <v>3</v>
      </c>
      <c r="J16" s="103">
        <v>3</v>
      </c>
      <c r="K16" s="103">
        <v>8</v>
      </c>
      <c r="L16" s="102">
        <f>H16+I16+J16+K16</f>
        <v>149.05000000000001</v>
      </c>
    </row>
    <row r="17" spans="1:12" ht="18" customHeight="1">
      <c r="A17" s="18" t="s">
        <v>1084</v>
      </c>
      <c r="B17" s="18" t="s">
        <v>1064</v>
      </c>
      <c r="C17" s="18" t="s">
        <v>924</v>
      </c>
      <c r="D17" s="19">
        <v>23189</v>
      </c>
      <c r="E17" s="102">
        <v>117.36</v>
      </c>
      <c r="F17" s="103">
        <v>1</v>
      </c>
      <c r="G17" s="103">
        <v>2</v>
      </c>
      <c r="H17" s="102">
        <f>E17+F17+G17</f>
        <v>120.36</v>
      </c>
      <c r="I17" s="103">
        <v>3</v>
      </c>
      <c r="J17" s="103">
        <v>3</v>
      </c>
      <c r="K17" s="103">
        <v>8</v>
      </c>
      <c r="L17" s="102">
        <f>H17+I17+J17+K17</f>
        <v>134.36000000000001</v>
      </c>
    </row>
    <row r="18" spans="1:12" s="5" customFormat="1" ht="36" customHeight="1">
      <c r="A18" s="29" t="s">
        <v>519</v>
      </c>
      <c r="B18" s="26"/>
      <c r="C18" s="26"/>
      <c r="D18" s="34"/>
      <c r="E18" s="102"/>
      <c r="F18" s="100"/>
      <c r="G18" s="100"/>
      <c r="H18" s="99"/>
      <c r="I18" s="100"/>
      <c r="J18" s="100"/>
      <c r="K18" s="100"/>
      <c r="L18" s="101"/>
    </row>
    <row r="19" spans="1:12" ht="18" customHeight="1">
      <c r="A19" s="18" t="s">
        <v>170</v>
      </c>
      <c r="B19" s="18" t="s">
        <v>1064</v>
      </c>
      <c r="C19" s="18" t="s">
        <v>845</v>
      </c>
      <c r="D19" s="19">
        <v>98388</v>
      </c>
      <c r="E19" s="102">
        <v>94.65</v>
      </c>
      <c r="F19" s="103">
        <v>1</v>
      </c>
      <c r="G19" s="103">
        <v>2</v>
      </c>
      <c r="H19" s="102">
        <f t="shared" ref="H19:H23" si="0">E19+F19+G19</f>
        <v>97.65</v>
      </c>
      <c r="I19" s="103">
        <v>3</v>
      </c>
      <c r="J19" s="103">
        <v>3</v>
      </c>
      <c r="K19" s="103">
        <v>8</v>
      </c>
      <c r="L19" s="102">
        <f t="shared" ref="L19:L23" si="1">H19+I19+J19+K19</f>
        <v>111.65</v>
      </c>
    </row>
    <row r="20" spans="1:12" ht="18" customHeight="1">
      <c r="A20" s="18" t="s">
        <v>72</v>
      </c>
      <c r="B20" s="18" t="s">
        <v>1064</v>
      </c>
      <c r="C20" s="18" t="s">
        <v>597</v>
      </c>
      <c r="D20" s="19">
        <v>77376</v>
      </c>
      <c r="E20" s="102">
        <v>121.79</v>
      </c>
      <c r="F20" s="103">
        <v>1</v>
      </c>
      <c r="G20" s="103">
        <v>2</v>
      </c>
      <c r="H20" s="102">
        <f t="shared" si="0"/>
        <v>124.79</v>
      </c>
      <c r="I20" s="103">
        <v>3</v>
      </c>
      <c r="J20" s="103">
        <v>3</v>
      </c>
      <c r="K20" s="103">
        <v>8</v>
      </c>
      <c r="L20" s="102">
        <f t="shared" si="1"/>
        <v>138.79000000000002</v>
      </c>
    </row>
    <row r="21" spans="1:12" ht="18" customHeight="1">
      <c r="A21" s="18" t="s">
        <v>307</v>
      </c>
      <c r="B21" s="18" t="s">
        <v>1064</v>
      </c>
      <c r="C21" s="18" t="s">
        <v>482</v>
      </c>
      <c r="D21" s="19">
        <v>77359</v>
      </c>
      <c r="E21" s="102">
        <v>111.27</v>
      </c>
      <c r="F21" s="103">
        <v>1</v>
      </c>
      <c r="G21" s="103">
        <v>2</v>
      </c>
      <c r="H21" s="102">
        <f t="shared" si="0"/>
        <v>114.27</v>
      </c>
      <c r="I21" s="103">
        <v>3</v>
      </c>
      <c r="J21" s="103">
        <v>3</v>
      </c>
      <c r="K21" s="103">
        <v>8</v>
      </c>
      <c r="L21" s="102">
        <f t="shared" si="1"/>
        <v>128.26999999999998</v>
      </c>
    </row>
    <row r="22" spans="1:12" ht="18" customHeight="1">
      <c r="A22" s="18" t="s">
        <v>549</v>
      </c>
      <c r="B22" s="18" t="s">
        <v>1064</v>
      </c>
      <c r="C22" s="18" t="s">
        <v>597</v>
      </c>
      <c r="D22" s="19">
        <v>23325</v>
      </c>
      <c r="E22" s="102">
        <v>144.53</v>
      </c>
      <c r="F22" s="103">
        <v>1</v>
      </c>
      <c r="G22" s="103">
        <v>2</v>
      </c>
      <c r="H22" s="102">
        <f t="shared" si="0"/>
        <v>147.53</v>
      </c>
      <c r="I22" s="103">
        <v>3</v>
      </c>
      <c r="J22" s="103">
        <v>3</v>
      </c>
      <c r="K22" s="103">
        <v>8</v>
      </c>
      <c r="L22" s="102">
        <f t="shared" si="1"/>
        <v>161.53</v>
      </c>
    </row>
    <row r="23" spans="1:12" ht="18" customHeight="1">
      <c r="A23" s="18" t="s">
        <v>1084</v>
      </c>
      <c r="B23" s="18" t="s">
        <v>1064</v>
      </c>
      <c r="C23" s="18" t="s">
        <v>1086</v>
      </c>
      <c r="D23" s="19">
        <v>149558</v>
      </c>
      <c r="E23" s="102">
        <v>114.9</v>
      </c>
      <c r="F23" s="103">
        <v>1</v>
      </c>
      <c r="G23" s="103">
        <v>2</v>
      </c>
      <c r="H23" s="102">
        <f t="shared" si="0"/>
        <v>117.9</v>
      </c>
      <c r="I23" s="103">
        <v>3</v>
      </c>
      <c r="J23" s="103">
        <v>3</v>
      </c>
      <c r="K23" s="103">
        <v>8</v>
      </c>
      <c r="L23" s="102">
        <f t="shared" si="1"/>
        <v>131.9</v>
      </c>
    </row>
    <row r="24" spans="1:12" s="4" customFormat="1" ht="36" customHeight="1">
      <c r="A24" s="30" t="s">
        <v>993</v>
      </c>
      <c r="B24" s="21"/>
      <c r="C24" s="22"/>
      <c r="D24" s="65"/>
      <c r="E24" s="106"/>
      <c r="F24" s="97"/>
      <c r="G24" s="97"/>
      <c r="H24" s="97"/>
      <c r="I24" s="97"/>
      <c r="J24" s="97"/>
      <c r="K24" s="97"/>
      <c r="L24" s="98"/>
    </row>
    <row r="25" spans="1:12" s="5" customFormat="1" ht="36" customHeight="1">
      <c r="A25" s="29" t="s">
        <v>356</v>
      </c>
      <c r="B25" s="25"/>
      <c r="C25" s="44"/>
      <c r="D25" s="65"/>
      <c r="E25" s="106"/>
      <c r="F25" s="100"/>
      <c r="G25" s="100"/>
      <c r="H25" s="99"/>
      <c r="I25" s="100"/>
      <c r="J25" s="100"/>
      <c r="K25" s="100"/>
      <c r="L25" s="101"/>
    </row>
    <row r="26" spans="1:12" ht="18" customHeight="1">
      <c r="A26" s="18" t="s">
        <v>335</v>
      </c>
      <c r="B26" s="18" t="s">
        <v>1064</v>
      </c>
      <c r="C26" s="18" t="s">
        <v>483</v>
      </c>
      <c r="D26" s="19">
        <v>117615</v>
      </c>
      <c r="E26" s="102">
        <v>60.69</v>
      </c>
      <c r="F26" s="103">
        <v>1</v>
      </c>
      <c r="G26" s="103">
        <v>2</v>
      </c>
      <c r="H26" s="102">
        <f t="shared" ref="H26:H52" si="2">E26+F26+G26</f>
        <v>63.69</v>
      </c>
      <c r="I26" s="103">
        <v>3</v>
      </c>
      <c r="J26" s="103">
        <v>3</v>
      </c>
      <c r="K26" s="103">
        <v>8</v>
      </c>
      <c r="L26" s="102">
        <f t="shared" ref="L26:L52" si="3">H26+I26+J26+K26</f>
        <v>77.69</v>
      </c>
    </row>
    <row r="27" spans="1:12" ht="18" customHeight="1">
      <c r="A27" s="18" t="s">
        <v>310</v>
      </c>
      <c r="B27" s="18" t="s">
        <v>1064</v>
      </c>
      <c r="C27" s="18" t="s">
        <v>484</v>
      </c>
      <c r="D27" s="19">
        <v>117632</v>
      </c>
      <c r="E27" s="102">
        <v>63.62</v>
      </c>
      <c r="F27" s="103">
        <v>1</v>
      </c>
      <c r="G27" s="103">
        <v>2</v>
      </c>
      <c r="H27" s="102">
        <f>E27+F27+G27</f>
        <v>66.62</v>
      </c>
      <c r="I27" s="103">
        <v>3</v>
      </c>
      <c r="J27" s="103">
        <v>3</v>
      </c>
      <c r="K27" s="103">
        <v>8</v>
      </c>
      <c r="L27" s="102">
        <f>H27+I27+J27+K27</f>
        <v>80.62</v>
      </c>
    </row>
    <row r="28" spans="1:12" ht="18" customHeight="1">
      <c r="A28" s="18" t="s">
        <v>153</v>
      </c>
      <c r="B28" s="18" t="s">
        <v>1064</v>
      </c>
      <c r="C28" s="18" t="s">
        <v>485</v>
      </c>
      <c r="D28" s="19">
        <v>117649</v>
      </c>
      <c r="E28" s="102">
        <v>63.65</v>
      </c>
      <c r="F28" s="103">
        <v>1</v>
      </c>
      <c r="G28" s="103">
        <v>2</v>
      </c>
      <c r="H28" s="102">
        <f t="shared" si="2"/>
        <v>66.650000000000006</v>
      </c>
      <c r="I28" s="103">
        <v>3</v>
      </c>
      <c r="J28" s="103">
        <v>3</v>
      </c>
      <c r="K28" s="103">
        <v>8</v>
      </c>
      <c r="L28" s="102">
        <f t="shared" si="3"/>
        <v>80.650000000000006</v>
      </c>
    </row>
    <row r="29" spans="1:12" ht="18" customHeight="1">
      <c r="A29" s="18" t="s">
        <v>452</v>
      </c>
      <c r="B29" s="18" t="s">
        <v>1064</v>
      </c>
      <c r="C29" s="18" t="s">
        <v>486</v>
      </c>
      <c r="D29" s="19">
        <v>117666</v>
      </c>
      <c r="E29" s="102">
        <v>67.87</v>
      </c>
      <c r="F29" s="103">
        <v>1</v>
      </c>
      <c r="G29" s="103">
        <v>2</v>
      </c>
      <c r="H29" s="102">
        <f t="shared" si="2"/>
        <v>70.87</v>
      </c>
      <c r="I29" s="103">
        <v>3</v>
      </c>
      <c r="J29" s="103">
        <v>3</v>
      </c>
      <c r="K29" s="103">
        <v>8</v>
      </c>
      <c r="L29" s="102">
        <f t="shared" si="3"/>
        <v>84.87</v>
      </c>
    </row>
    <row r="30" spans="1:12" ht="18" customHeight="1">
      <c r="A30" s="18" t="s">
        <v>270</v>
      </c>
      <c r="B30" s="18" t="s">
        <v>1064</v>
      </c>
      <c r="C30" s="18" t="s">
        <v>600</v>
      </c>
      <c r="D30" s="19">
        <v>117683</v>
      </c>
      <c r="E30" s="102">
        <v>66.42</v>
      </c>
      <c r="F30" s="103">
        <v>1</v>
      </c>
      <c r="G30" s="103">
        <v>2</v>
      </c>
      <c r="H30" s="102">
        <f t="shared" si="2"/>
        <v>69.42</v>
      </c>
      <c r="I30" s="103">
        <v>3</v>
      </c>
      <c r="J30" s="103">
        <v>3</v>
      </c>
      <c r="K30" s="103">
        <v>8</v>
      </c>
      <c r="L30" s="102">
        <f t="shared" si="3"/>
        <v>83.42</v>
      </c>
    </row>
    <row r="31" spans="1:12" ht="18" customHeight="1">
      <c r="A31" s="18" t="s">
        <v>27</v>
      </c>
      <c r="B31" s="18" t="s">
        <v>25</v>
      </c>
      <c r="C31" s="18" t="s">
        <v>601</v>
      </c>
      <c r="D31" s="19">
        <v>117700</v>
      </c>
      <c r="E31" s="102">
        <v>61.46</v>
      </c>
      <c r="F31" s="103">
        <v>1</v>
      </c>
      <c r="G31" s="103">
        <v>2</v>
      </c>
      <c r="H31" s="102">
        <f t="shared" si="2"/>
        <v>64.460000000000008</v>
      </c>
      <c r="I31" s="103">
        <v>3</v>
      </c>
      <c r="J31" s="103">
        <v>3</v>
      </c>
      <c r="K31" s="103">
        <v>8</v>
      </c>
      <c r="L31" s="102">
        <f t="shared" si="3"/>
        <v>78.460000000000008</v>
      </c>
    </row>
    <row r="32" spans="1:12" ht="18" customHeight="1">
      <c r="A32" s="18" t="s">
        <v>187</v>
      </c>
      <c r="B32" s="18" t="s">
        <v>1064</v>
      </c>
      <c r="C32" s="18" t="s">
        <v>602</v>
      </c>
      <c r="D32" s="19">
        <v>117717</v>
      </c>
      <c r="E32" s="102">
        <v>71.81</v>
      </c>
      <c r="F32" s="103">
        <v>1</v>
      </c>
      <c r="G32" s="103">
        <v>2</v>
      </c>
      <c r="H32" s="102">
        <f t="shared" si="2"/>
        <v>74.81</v>
      </c>
      <c r="I32" s="103">
        <v>3</v>
      </c>
      <c r="J32" s="103">
        <v>3</v>
      </c>
      <c r="K32" s="103">
        <v>8</v>
      </c>
      <c r="L32" s="102">
        <f t="shared" si="3"/>
        <v>88.81</v>
      </c>
    </row>
    <row r="33" spans="1:12" ht="18" customHeight="1">
      <c r="A33" s="18" t="s">
        <v>338</v>
      </c>
      <c r="B33" s="18" t="s">
        <v>25</v>
      </c>
      <c r="C33" s="18" t="s">
        <v>603</v>
      </c>
      <c r="D33" s="19">
        <v>117734</v>
      </c>
      <c r="E33" s="102">
        <v>64.790000000000006</v>
      </c>
      <c r="F33" s="103">
        <v>1</v>
      </c>
      <c r="G33" s="103">
        <v>2</v>
      </c>
      <c r="H33" s="102">
        <f t="shared" si="2"/>
        <v>67.790000000000006</v>
      </c>
      <c r="I33" s="103">
        <v>3</v>
      </c>
      <c r="J33" s="103">
        <v>3</v>
      </c>
      <c r="K33" s="103">
        <v>8</v>
      </c>
      <c r="L33" s="102">
        <f t="shared" si="3"/>
        <v>81.790000000000006</v>
      </c>
    </row>
    <row r="34" spans="1:12" ht="18" customHeight="1">
      <c r="A34" s="18" t="s">
        <v>451</v>
      </c>
      <c r="B34" s="18" t="s">
        <v>1064</v>
      </c>
      <c r="C34" s="18" t="s">
        <v>485</v>
      </c>
      <c r="D34" s="19">
        <v>117751</v>
      </c>
      <c r="E34" s="102">
        <v>84.41</v>
      </c>
      <c r="F34" s="103">
        <v>1</v>
      </c>
      <c r="G34" s="103">
        <v>2</v>
      </c>
      <c r="H34" s="102">
        <f t="shared" si="2"/>
        <v>87.41</v>
      </c>
      <c r="I34" s="103">
        <v>3</v>
      </c>
      <c r="J34" s="103">
        <v>3</v>
      </c>
      <c r="K34" s="103">
        <v>8</v>
      </c>
      <c r="L34" s="102">
        <f t="shared" si="3"/>
        <v>101.41</v>
      </c>
    </row>
    <row r="35" spans="1:12" ht="18" customHeight="1">
      <c r="A35" s="18" t="s">
        <v>272</v>
      </c>
      <c r="B35" s="18" t="s">
        <v>1064</v>
      </c>
      <c r="C35" s="18" t="s">
        <v>604</v>
      </c>
      <c r="D35" s="19">
        <v>117768</v>
      </c>
      <c r="E35" s="102">
        <v>79.099999999999994</v>
      </c>
      <c r="F35" s="103">
        <v>1</v>
      </c>
      <c r="G35" s="103">
        <v>2</v>
      </c>
      <c r="H35" s="102">
        <f t="shared" si="2"/>
        <v>82.1</v>
      </c>
      <c r="I35" s="103">
        <v>3</v>
      </c>
      <c r="J35" s="103">
        <v>3</v>
      </c>
      <c r="K35" s="103">
        <v>8</v>
      </c>
      <c r="L35" s="102">
        <f t="shared" si="3"/>
        <v>96.1</v>
      </c>
    </row>
    <row r="36" spans="1:12" ht="18" customHeight="1">
      <c r="A36" s="18" t="s">
        <v>339</v>
      </c>
      <c r="B36" s="18" t="s">
        <v>1064</v>
      </c>
      <c r="C36" s="18" t="s">
        <v>605</v>
      </c>
      <c r="D36" s="19">
        <v>117785</v>
      </c>
      <c r="E36" s="102">
        <v>75.42</v>
      </c>
      <c r="F36" s="103">
        <v>1</v>
      </c>
      <c r="G36" s="103">
        <v>2</v>
      </c>
      <c r="H36" s="102">
        <f t="shared" si="2"/>
        <v>78.42</v>
      </c>
      <c r="I36" s="103">
        <v>3</v>
      </c>
      <c r="J36" s="103">
        <v>3</v>
      </c>
      <c r="K36" s="103">
        <v>8</v>
      </c>
      <c r="L36" s="102">
        <f t="shared" si="3"/>
        <v>92.42</v>
      </c>
    </row>
    <row r="37" spans="1:12" ht="18" customHeight="1">
      <c r="A37" s="18" t="s">
        <v>163</v>
      </c>
      <c r="B37" s="18" t="s">
        <v>1064</v>
      </c>
      <c r="C37" s="18" t="s">
        <v>606</v>
      </c>
      <c r="D37" s="19">
        <v>117802</v>
      </c>
      <c r="E37" s="102">
        <v>114.44</v>
      </c>
      <c r="F37" s="103">
        <v>1</v>
      </c>
      <c r="G37" s="103">
        <v>2</v>
      </c>
      <c r="H37" s="102">
        <f t="shared" si="2"/>
        <v>117.44</v>
      </c>
      <c r="I37" s="103">
        <v>3</v>
      </c>
      <c r="J37" s="103">
        <v>3</v>
      </c>
      <c r="K37" s="103">
        <v>8</v>
      </c>
      <c r="L37" s="102">
        <f t="shared" si="3"/>
        <v>131.44</v>
      </c>
    </row>
    <row r="38" spans="1:12" ht="18" customHeight="1">
      <c r="A38" s="18" t="s">
        <v>77</v>
      </c>
      <c r="B38" s="18" t="s">
        <v>1064</v>
      </c>
      <c r="C38" s="18" t="s">
        <v>607</v>
      </c>
      <c r="D38" s="19">
        <v>117819</v>
      </c>
      <c r="E38" s="102">
        <v>99.73</v>
      </c>
      <c r="F38" s="103">
        <v>1</v>
      </c>
      <c r="G38" s="103">
        <v>2</v>
      </c>
      <c r="H38" s="102">
        <f t="shared" si="2"/>
        <v>102.73</v>
      </c>
      <c r="I38" s="103">
        <v>3</v>
      </c>
      <c r="J38" s="103">
        <v>3</v>
      </c>
      <c r="K38" s="103">
        <v>8</v>
      </c>
      <c r="L38" s="102">
        <f t="shared" si="3"/>
        <v>116.73</v>
      </c>
    </row>
    <row r="39" spans="1:12" ht="18" customHeight="1">
      <c r="A39" s="18" t="s">
        <v>307</v>
      </c>
      <c r="B39" s="18" t="s">
        <v>1064</v>
      </c>
      <c r="C39" s="18" t="s">
        <v>607</v>
      </c>
      <c r="D39" s="19">
        <v>117836</v>
      </c>
      <c r="E39" s="102">
        <v>126.23</v>
      </c>
      <c r="F39" s="103">
        <v>1</v>
      </c>
      <c r="G39" s="103">
        <v>2</v>
      </c>
      <c r="H39" s="102">
        <f t="shared" si="2"/>
        <v>129.23000000000002</v>
      </c>
      <c r="I39" s="103">
        <v>3</v>
      </c>
      <c r="J39" s="103">
        <v>3</v>
      </c>
      <c r="K39" s="103">
        <v>8</v>
      </c>
      <c r="L39" s="102">
        <f t="shared" si="3"/>
        <v>143.23000000000002</v>
      </c>
    </row>
    <row r="40" spans="1:12" ht="18" customHeight="1">
      <c r="A40" s="18" t="s">
        <v>170</v>
      </c>
      <c r="B40" s="18" t="s">
        <v>1064</v>
      </c>
      <c r="C40" s="18" t="s">
        <v>608</v>
      </c>
      <c r="D40" s="19">
        <v>117853</v>
      </c>
      <c r="E40" s="102">
        <v>81.88</v>
      </c>
      <c r="F40" s="103">
        <v>1</v>
      </c>
      <c r="G40" s="103">
        <v>2</v>
      </c>
      <c r="H40" s="102">
        <f t="shared" si="2"/>
        <v>84.88</v>
      </c>
      <c r="I40" s="103">
        <v>3</v>
      </c>
      <c r="J40" s="103">
        <v>3</v>
      </c>
      <c r="K40" s="103">
        <v>8</v>
      </c>
      <c r="L40" s="102">
        <f t="shared" si="3"/>
        <v>98.88</v>
      </c>
    </row>
    <row r="41" spans="1:12" ht="18" customHeight="1">
      <c r="A41" s="18" t="s">
        <v>190</v>
      </c>
      <c r="B41" s="18" t="s">
        <v>1064</v>
      </c>
      <c r="C41" s="18" t="s">
        <v>609</v>
      </c>
      <c r="D41" s="19">
        <v>122528</v>
      </c>
      <c r="E41" s="102">
        <v>77.87</v>
      </c>
      <c r="F41" s="103">
        <v>1</v>
      </c>
      <c r="G41" s="103">
        <v>2</v>
      </c>
      <c r="H41" s="102">
        <f t="shared" si="2"/>
        <v>80.87</v>
      </c>
      <c r="I41" s="103">
        <v>3</v>
      </c>
      <c r="J41" s="103">
        <v>3</v>
      </c>
      <c r="K41" s="103">
        <v>8</v>
      </c>
      <c r="L41" s="102">
        <f t="shared" si="3"/>
        <v>94.87</v>
      </c>
    </row>
    <row r="42" spans="1:12" ht="18" customHeight="1">
      <c r="A42" s="18" t="s">
        <v>189</v>
      </c>
      <c r="B42" s="18" t="s">
        <v>1064</v>
      </c>
      <c r="C42" s="18" t="s">
        <v>610</v>
      </c>
      <c r="D42" s="19">
        <v>122545</v>
      </c>
      <c r="E42" s="102">
        <v>86.07</v>
      </c>
      <c r="F42" s="103">
        <v>1</v>
      </c>
      <c r="G42" s="103">
        <v>2</v>
      </c>
      <c r="H42" s="102">
        <f t="shared" si="2"/>
        <v>89.07</v>
      </c>
      <c r="I42" s="103">
        <v>3</v>
      </c>
      <c r="J42" s="103">
        <v>3</v>
      </c>
      <c r="K42" s="103">
        <v>8</v>
      </c>
      <c r="L42" s="102">
        <f t="shared" si="3"/>
        <v>103.07</v>
      </c>
    </row>
    <row r="43" spans="1:12" ht="18" customHeight="1">
      <c r="A43" s="18" t="s">
        <v>51</v>
      </c>
      <c r="B43" s="18" t="s">
        <v>1064</v>
      </c>
      <c r="C43" s="18" t="s">
        <v>1065</v>
      </c>
      <c r="D43" s="19">
        <v>135754</v>
      </c>
      <c r="E43" s="102">
        <v>95.45</v>
      </c>
      <c r="F43" s="103">
        <v>1</v>
      </c>
      <c r="G43" s="103">
        <v>2</v>
      </c>
      <c r="H43" s="102">
        <f t="shared" ref="H43" si="4">E43+F43+G43</f>
        <v>98.45</v>
      </c>
      <c r="I43" s="103">
        <v>3</v>
      </c>
      <c r="J43" s="103">
        <v>3</v>
      </c>
      <c r="K43" s="103">
        <v>8</v>
      </c>
      <c r="L43" s="102">
        <f t="shared" ref="L43" si="5">H43+I43+J43+K43</f>
        <v>112.45</v>
      </c>
    </row>
    <row r="44" spans="1:12" ht="18" customHeight="1">
      <c r="A44" s="18" t="s">
        <v>154</v>
      </c>
      <c r="B44" s="18" t="s">
        <v>1064</v>
      </c>
      <c r="C44" s="18" t="s">
        <v>602</v>
      </c>
      <c r="D44" s="19">
        <v>135805</v>
      </c>
      <c r="E44" s="102">
        <v>94.28</v>
      </c>
      <c r="F44" s="103">
        <v>1</v>
      </c>
      <c r="G44" s="103">
        <v>2</v>
      </c>
      <c r="H44" s="102">
        <f t="shared" si="2"/>
        <v>97.28</v>
      </c>
      <c r="I44" s="103">
        <v>3</v>
      </c>
      <c r="J44" s="103">
        <v>3</v>
      </c>
      <c r="K44" s="103">
        <v>8</v>
      </c>
      <c r="L44" s="102">
        <f t="shared" si="3"/>
        <v>111.28</v>
      </c>
    </row>
    <row r="45" spans="1:12" ht="18" customHeight="1">
      <c r="A45" s="18" t="s">
        <v>393</v>
      </c>
      <c r="B45" s="18" t="s">
        <v>1064</v>
      </c>
      <c r="C45" s="18" t="s">
        <v>611</v>
      </c>
      <c r="D45" s="19">
        <v>135822</v>
      </c>
      <c r="E45" s="102">
        <v>99.62</v>
      </c>
      <c r="F45" s="103">
        <v>1</v>
      </c>
      <c r="G45" s="103">
        <v>2</v>
      </c>
      <c r="H45" s="102">
        <f t="shared" si="2"/>
        <v>102.62</v>
      </c>
      <c r="I45" s="103">
        <v>3</v>
      </c>
      <c r="J45" s="103">
        <v>3</v>
      </c>
      <c r="K45" s="103">
        <v>8</v>
      </c>
      <c r="L45" s="102">
        <f t="shared" si="3"/>
        <v>116.62</v>
      </c>
    </row>
    <row r="46" spans="1:12" ht="18" customHeight="1">
      <c r="A46" s="18" t="s">
        <v>400</v>
      </c>
      <c r="B46" s="18" t="s">
        <v>1064</v>
      </c>
      <c r="C46" s="18" t="s">
        <v>986</v>
      </c>
      <c r="D46" s="19">
        <v>135839</v>
      </c>
      <c r="E46" s="102">
        <v>92.65</v>
      </c>
      <c r="F46" s="103">
        <v>1</v>
      </c>
      <c r="G46" s="103">
        <v>2</v>
      </c>
      <c r="H46" s="102">
        <f t="shared" si="2"/>
        <v>95.65</v>
      </c>
      <c r="I46" s="103">
        <v>3</v>
      </c>
      <c r="J46" s="103">
        <v>3</v>
      </c>
      <c r="K46" s="103">
        <v>8</v>
      </c>
      <c r="L46" s="102">
        <f t="shared" si="3"/>
        <v>109.65</v>
      </c>
    </row>
    <row r="47" spans="1:12" ht="18" customHeight="1">
      <c r="A47" s="18" t="s">
        <v>302</v>
      </c>
      <c r="B47" s="18" t="s">
        <v>1064</v>
      </c>
      <c r="C47" s="18" t="s">
        <v>613</v>
      </c>
      <c r="D47" s="19">
        <v>140055</v>
      </c>
      <c r="E47" s="102">
        <v>84.24</v>
      </c>
      <c r="F47" s="103">
        <v>1</v>
      </c>
      <c r="G47" s="103">
        <v>2</v>
      </c>
      <c r="H47" s="102">
        <f t="shared" si="2"/>
        <v>87.24</v>
      </c>
      <c r="I47" s="103">
        <v>3</v>
      </c>
      <c r="J47" s="103">
        <v>3</v>
      </c>
      <c r="K47" s="103">
        <v>8</v>
      </c>
      <c r="L47" s="102">
        <f t="shared" si="3"/>
        <v>101.24</v>
      </c>
    </row>
    <row r="48" spans="1:12" ht="18" customHeight="1">
      <c r="A48" s="18" t="s">
        <v>288</v>
      </c>
      <c r="B48" s="18" t="s">
        <v>1064</v>
      </c>
      <c r="C48" s="18" t="s">
        <v>872</v>
      </c>
      <c r="D48" s="19">
        <v>141075</v>
      </c>
      <c r="E48" s="102">
        <v>70.819999999999993</v>
      </c>
      <c r="F48" s="103">
        <v>1</v>
      </c>
      <c r="G48" s="103">
        <v>2</v>
      </c>
      <c r="H48" s="102">
        <f t="shared" ref="H48:H49" si="6">E48+F48+G48</f>
        <v>73.819999999999993</v>
      </c>
      <c r="I48" s="103">
        <v>3</v>
      </c>
      <c r="J48" s="103">
        <v>3</v>
      </c>
      <c r="K48" s="103">
        <v>8</v>
      </c>
      <c r="L48" s="102">
        <f t="shared" ref="L48:L49" si="7">H48+I48+J48+K48</f>
        <v>87.82</v>
      </c>
    </row>
    <row r="49" spans="1:12" ht="18" customHeight="1">
      <c r="A49" s="18" t="s">
        <v>1220</v>
      </c>
      <c r="B49" s="18" t="s">
        <v>1064</v>
      </c>
      <c r="C49" s="18" t="s">
        <v>873</v>
      </c>
      <c r="D49" s="19">
        <v>141092</v>
      </c>
      <c r="E49" s="102">
        <v>119.55</v>
      </c>
      <c r="F49" s="103">
        <v>1</v>
      </c>
      <c r="G49" s="103">
        <v>2</v>
      </c>
      <c r="H49" s="102">
        <f t="shared" si="6"/>
        <v>122.55</v>
      </c>
      <c r="I49" s="103">
        <v>3</v>
      </c>
      <c r="J49" s="103">
        <v>3</v>
      </c>
      <c r="K49" s="103">
        <v>8</v>
      </c>
      <c r="L49" s="102">
        <f t="shared" si="7"/>
        <v>136.55000000000001</v>
      </c>
    </row>
    <row r="50" spans="1:12" ht="18" customHeight="1">
      <c r="A50" s="18" t="s">
        <v>300</v>
      </c>
      <c r="B50" s="18" t="s">
        <v>1064</v>
      </c>
      <c r="C50" s="18" t="s">
        <v>614</v>
      </c>
      <c r="D50" s="19">
        <v>141109</v>
      </c>
      <c r="E50" s="102">
        <v>61.1</v>
      </c>
      <c r="F50" s="103">
        <v>1</v>
      </c>
      <c r="G50" s="103">
        <v>2</v>
      </c>
      <c r="H50" s="102">
        <f t="shared" si="2"/>
        <v>64.099999999999994</v>
      </c>
      <c r="I50" s="103">
        <v>3</v>
      </c>
      <c r="J50" s="103">
        <v>3</v>
      </c>
      <c r="K50" s="103">
        <v>8</v>
      </c>
      <c r="L50" s="102">
        <f t="shared" si="3"/>
        <v>78.099999999999994</v>
      </c>
    </row>
    <row r="51" spans="1:12" ht="18" customHeight="1">
      <c r="A51" s="18" t="s">
        <v>186</v>
      </c>
      <c r="B51" s="18" t="s">
        <v>1064</v>
      </c>
      <c r="C51" s="18" t="s">
        <v>606</v>
      </c>
      <c r="D51" s="19">
        <v>141126</v>
      </c>
      <c r="E51" s="102">
        <v>69.069999999999993</v>
      </c>
      <c r="F51" s="103">
        <v>1</v>
      </c>
      <c r="G51" s="103">
        <v>2</v>
      </c>
      <c r="H51" s="102">
        <f t="shared" si="2"/>
        <v>72.069999999999993</v>
      </c>
      <c r="I51" s="103">
        <v>3</v>
      </c>
      <c r="J51" s="103">
        <v>3</v>
      </c>
      <c r="K51" s="103">
        <v>8</v>
      </c>
      <c r="L51" s="102">
        <f t="shared" si="3"/>
        <v>86.07</v>
      </c>
    </row>
    <row r="52" spans="1:12" ht="18" customHeight="1">
      <c r="A52" s="18" t="s">
        <v>26</v>
      </c>
      <c r="B52" s="18" t="s">
        <v>1064</v>
      </c>
      <c r="C52" s="18" t="s">
        <v>615</v>
      </c>
      <c r="D52" s="19">
        <v>141347</v>
      </c>
      <c r="E52" s="102">
        <v>56.94</v>
      </c>
      <c r="F52" s="103">
        <v>1</v>
      </c>
      <c r="G52" s="103">
        <v>2</v>
      </c>
      <c r="H52" s="102">
        <f t="shared" si="2"/>
        <v>59.94</v>
      </c>
      <c r="I52" s="103">
        <v>3</v>
      </c>
      <c r="J52" s="103">
        <v>3</v>
      </c>
      <c r="K52" s="103">
        <v>8</v>
      </c>
      <c r="L52" s="102">
        <f t="shared" si="3"/>
        <v>73.94</v>
      </c>
    </row>
    <row r="53" spans="1:12" ht="18" customHeight="1">
      <c r="A53" s="18" t="s">
        <v>1091</v>
      </c>
      <c r="B53" s="18" t="s">
        <v>1064</v>
      </c>
      <c r="C53" s="18" t="s">
        <v>1092</v>
      </c>
      <c r="D53" s="19">
        <v>147416</v>
      </c>
      <c r="E53" s="102">
        <v>62.26</v>
      </c>
      <c r="F53" s="103">
        <v>1</v>
      </c>
      <c r="G53" s="103">
        <v>2</v>
      </c>
      <c r="H53" s="102">
        <f t="shared" ref="H53:H59" si="8">E53+F53+G53</f>
        <v>65.259999999999991</v>
      </c>
      <c r="I53" s="103">
        <v>3</v>
      </c>
      <c r="J53" s="103">
        <v>3</v>
      </c>
      <c r="K53" s="103">
        <v>8</v>
      </c>
      <c r="L53" s="102">
        <f t="shared" ref="L53:L59" si="9">H53+I53+J53+K53</f>
        <v>79.259999999999991</v>
      </c>
    </row>
    <row r="54" spans="1:12" ht="18" customHeight="1">
      <c r="A54" s="18" t="s">
        <v>1093</v>
      </c>
      <c r="B54" s="18" t="s">
        <v>1064</v>
      </c>
      <c r="C54" s="18" t="s">
        <v>1094</v>
      </c>
      <c r="D54" s="19">
        <v>147433</v>
      </c>
      <c r="E54" s="102">
        <v>84.86</v>
      </c>
      <c r="F54" s="103">
        <v>1</v>
      </c>
      <c r="G54" s="103">
        <v>2</v>
      </c>
      <c r="H54" s="102">
        <f t="shared" si="8"/>
        <v>87.86</v>
      </c>
      <c r="I54" s="103">
        <v>3</v>
      </c>
      <c r="J54" s="103">
        <v>3</v>
      </c>
      <c r="K54" s="103">
        <v>8</v>
      </c>
      <c r="L54" s="102">
        <f t="shared" si="9"/>
        <v>101.86</v>
      </c>
    </row>
    <row r="55" spans="1:12" ht="18" customHeight="1">
      <c r="A55" s="18" t="s">
        <v>292</v>
      </c>
      <c r="B55" s="18" t="s">
        <v>1064</v>
      </c>
      <c r="C55" s="18" t="s">
        <v>874</v>
      </c>
      <c r="D55" s="19">
        <v>147450</v>
      </c>
      <c r="E55" s="102">
        <v>85.14</v>
      </c>
      <c r="F55" s="103">
        <v>1</v>
      </c>
      <c r="G55" s="103">
        <v>2</v>
      </c>
      <c r="H55" s="102">
        <f t="shared" si="8"/>
        <v>88.14</v>
      </c>
      <c r="I55" s="103">
        <v>3</v>
      </c>
      <c r="J55" s="103">
        <v>3</v>
      </c>
      <c r="K55" s="103">
        <v>8</v>
      </c>
      <c r="L55" s="102">
        <f t="shared" si="9"/>
        <v>102.14</v>
      </c>
    </row>
    <row r="56" spans="1:12" ht="18" customHeight="1">
      <c r="A56" s="18" t="s">
        <v>285</v>
      </c>
      <c r="B56" s="18" t="s">
        <v>1064</v>
      </c>
      <c r="C56" s="18" t="s">
        <v>875</v>
      </c>
      <c r="D56" s="19">
        <v>147467</v>
      </c>
      <c r="E56" s="102">
        <v>86.41</v>
      </c>
      <c r="F56" s="103">
        <v>1</v>
      </c>
      <c r="G56" s="103">
        <v>2</v>
      </c>
      <c r="H56" s="102">
        <f t="shared" si="8"/>
        <v>89.41</v>
      </c>
      <c r="I56" s="103">
        <v>3</v>
      </c>
      <c r="J56" s="103">
        <v>3</v>
      </c>
      <c r="K56" s="103">
        <v>8</v>
      </c>
      <c r="L56" s="102">
        <f t="shared" si="9"/>
        <v>103.41</v>
      </c>
    </row>
    <row r="57" spans="1:12" ht="18" customHeight="1">
      <c r="A57" s="18" t="s">
        <v>439</v>
      </c>
      <c r="B57" s="18" t="s">
        <v>1064</v>
      </c>
      <c r="C57" s="18" t="s">
        <v>1080</v>
      </c>
      <c r="D57" s="19">
        <v>147943</v>
      </c>
      <c r="E57" s="102">
        <v>78.44</v>
      </c>
      <c r="F57" s="103">
        <v>1</v>
      </c>
      <c r="G57" s="103">
        <v>2</v>
      </c>
      <c r="H57" s="102">
        <f t="shared" si="8"/>
        <v>81.44</v>
      </c>
      <c r="I57" s="103">
        <v>3</v>
      </c>
      <c r="J57" s="103">
        <v>3</v>
      </c>
      <c r="K57" s="103">
        <v>8</v>
      </c>
      <c r="L57" s="102">
        <f t="shared" si="9"/>
        <v>95.44</v>
      </c>
    </row>
    <row r="58" spans="1:12" ht="18" customHeight="1">
      <c r="A58" s="18" t="s">
        <v>28</v>
      </c>
      <c r="B58" s="18" t="s">
        <v>1064</v>
      </c>
      <c r="C58" s="18" t="s">
        <v>876</v>
      </c>
      <c r="D58" s="19">
        <v>149456</v>
      </c>
      <c r="E58" s="102">
        <v>119.55</v>
      </c>
      <c r="F58" s="103">
        <v>1</v>
      </c>
      <c r="G58" s="103">
        <v>2</v>
      </c>
      <c r="H58" s="102">
        <f t="shared" si="8"/>
        <v>122.55</v>
      </c>
      <c r="I58" s="103">
        <v>3</v>
      </c>
      <c r="J58" s="103">
        <v>3</v>
      </c>
      <c r="K58" s="103">
        <v>8</v>
      </c>
      <c r="L58" s="102">
        <f t="shared" si="9"/>
        <v>136.55000000000001</v>
      </c>
    </row>
    <row r="59" spans="1:12" ht="18" customHeight="1">
      <c r="A59" s="18" t="s">
        <v>232</v>
      </c>
      <c r="B59" s="18" t="s">
        <v>1064</v>
      </c>
      <c r="C59" s="18" t="s">
        <v>877</v>
      </c>
      <c r="D59" s="19">
        <v>149473</v>
      </c>
      <c r="E59" s="102">
        <v>84.22</v>
      </c>
      <c r="F59" s="103">
        <v>1</v>
      </c>
      <c r="G59" s="103">
        <v>2</v>
      </c>
      <c r="H59" s="102">
        <f t="shared" si="8"/>
        <v>87.22</v>
      </c>
      <c r="I59" s="103">
        <v>3</v>
      </c>
      <c r="J59" s="103">
        <v>3</v>
      </c>
      <c r="K59" s="103">
        <v>8</v>
      </c>
      <c r="L59" s="102">
        <f t="shared" si="9"/>
        <v>101.22</v>
      </c>
    </row>
    <row r="60" spans="1:12" s="5" customFormat="1" ht="36" customHeight="1">
      <c r="A60" s="49" t="s">
        <v>192</v>
      </c>
      <c r="B60" s="44"/>
      <c r="C60" s="44"/>
      <c r="D60" s="65"/>
      <c r="E60" s="106"/>
      <c r="F60" s="100"/>
      <c r="G60" s="100"/>
      <c r="H60" s="99"/>
      <c r="I60" s="100"/>
      <c r="J60" s="100"/>
      <c r="K60" s="100"/>
      <c r="L60" s="101"/>
    </row>
    <row r="61" spans="1:12" s="5" customFormat="1" ht="18" customHeight="1">
      <c r="A61" s="18" t="s">
        <v>153</v>
      </c>
      <c r="B61" s="18" t="s">
        <v>1064</v>
      </c>
      <c r="C61" s="18" t="s">
        <v>1090</v>
      </c>
      <c r="D61" s="19">
        <v>240</v>
      </c>
      <c r="E61" s="102">
        <v>67.87</v>
      </c>
      <c r="F61" s="103">
        <v>1</v>
      </c>
      <c r="G61" s="103">
        <v>2</v>
      </c>
      <c r="H61" s="102">
        <f t="shared" ref="H61:H63" si="10">E61+F61+G61</f>
        <v>70.87</v>
      </c>
      <c r="I61" s="103">
        <v>3</v>
      </c>
      <c r="J61" s="103">
        <v>3</v>
      </c>
      <c r="K61" s="103">
        <v>8</v>
      </c>
      <c r="L61" s="102">
        <f t="shared" ref="L61:L63" si="11">H61+I61+J61+K61</f>
        <v>84.87</v>
      </c>
    </row>
    <row r="62" spans="1:12" s="5" customFormat="1" ht="18" customHeight="1">
      <c r="A62" s="18" t="s">
        <v>1088</v>
      </c>
      <c r="B62" s="18" t="s">
        <v>1064</v>
      </c>
      <c r="C62" s="18" t="s">
        <v>1089</v>
      </c>
      <c r="D62" s="19">
        <v>13873</v>
      </c>
      <c r="E62" s="102">
        <v>81.900000000000006</v>
      </c>
      <c r="F62" s="103">
        <v>1</v>
      </c>
      <c r="G62" s="103">
        <v>2</v>
      </c>
      <c r="H62" s="102">
        <f t="shared" ref="H62" si="12">E62+F62+G62</f>
        <v>84.9</v>
      </c>
      <c r="I62" s="103">
        <v>3</v>
      </c>
      <c r="J62" s="103">
        <v>3</v>
      </c>
      <c r="K62" s="103">
        <v>8</v>
      </c>
      <c r="L62" s="102">
        <f t="shared" ref="L62" si="13">H62+I62+J62+K62</f>
        <v>98.9</v>
      </c>
    </row>
    <row r="63" spans="1:12" s="5" customFormat="1" ht="18" customHeight="1">
      <c r="A63" s="18" t="s">
        <v>436</v>
      </c>
      <c r="B63" s="18" t="s">
        <v>1064</v>
      </c>
      <c r="C63" s="18" t="s">
        <v>878</v>
      </c>
      <c r="D63" s="19">
        <v>131657</v>
      </c>
      <c r="E63" s="102">
        <v>78.760000000000005</v>
      </c>
      <c r="F63" s="103">
        <v>1</v>
      </c>
      <c r="G63" s="103">
        <v>2</v>
      </c>
      <c r="H63" s="102">
        <f t="shared" si="10"/>
        <v>81.760000000000005</v>
      </c>
      <c r="I63" s="103">
        <v>3</v>
      </c>
      <c r="J63" s="103">
        <v>3</v>
      </c>
      <c r="K63" s="103">
        <v>8</v>
      </c>
      <c r="L63" s="102">
        <f t="shared" si="11"/>
        <v>95.76</v>
      </c>
    </row>
    <row r="64" spans="1:12" ht="18" customHeight="1">
      <c r="A64" s="18" t="s">
        <v>153</v>
      </c>
      <c r="B64" s="18" t="s">
        <v>1064</v>
      </c>
      <c r="C64" s="18" t="s">
        <v>617</v>
      </c>
      <c r="D64" s="19">
        <v>61923</v>
      </c>
      <c r="E64" s="102">
        <v>89.51</v>
      </c>
      <c r="F64" s="103">
        <v>1</v>
      </c>
      <c r="G64" s="103">
        <v>2</v>
      </c>
      <c r="H64" s="102">
        <f>E64+F64+G64</f>
        <v>92.51</v>
      </c>
      <c r="I64" s="103">
        <v>3</v>
      </c>
      <c r="J64" s="103">
        <v>3</v>
      </c>
      <c r="K64" s="103">
        <v>8</v>
      </c>
      <c r="L64" s="102">
        <f>H64+I64+J64+K64</f>
        <v>106.51</v>
      </c>
    </row>
    <row r="65" spans="1:12" s="5" customFormat="1" ht="36" customHeight="1">
      <c r="A65" s="49" t="s">
        <v>194</v>
      </c>
      <c r="B65" s="44"/>
      <c r="C65" s="44"/>
      <c r="D65" s="65"/>
      <c r="E65" s="106"/>
      <c r="F65" s="100"/>
      <c r="G65" s="100"/>
      <c r="H65" s="99"/>
      <c r="I65" s="100"/>
      <c r="J65" s="100"/>
      <c r="K65" s="100"/>
      <c r="L65" s="101"/>
    </row>
    <row r="66" spans="1:12" ht="18" customHeight="1">
      <c r="A66" s="18" t="s">
        <v>195</v>
      </c>
      <c r="B66" s="18" t="s">
        <v>1064</v>
      </c>
      <c r="C66" s="18" t="s">
        <v>606</v>
      </c>
      <c r="D66" s="19">
        <v>43716</v>
      </c>
      <c r="E66" s="102">
        <v>109.9</v>
      </c>
      <c r="F66" s="103">
        <v>1</v>
      </c>
      <c r="G66" s="103">
        <v>2</v>
      </c>
      <c r="H66" s="102">
        <f>E66+F66+G66</f>
        <v>112.9</v>
      </c>
      <c r="I66" s="103">
        <v>3</v>
      </c>
      <c r="J66" s="103">
        <v>3</v>
      </c>
      <c r="K66" s="103">
        <v>8</v>
      </c>
      <c r="L66" s="102">
        <f>H66+I66+J66+K66</f>
        <v>126.9</v>
      </c>
    </row>
    <row r="67" spans="1:12" s="5" customFormat="1" ht="36" customHeight="1">
      <c r="A67" s="49" t="s">
        <v>78</v>
      </c>
      <c r="B67" s="44"/>
      <c r="C67" s="44"/>
      <c r="D67" s="65"/>
      <c r="E67" s="106"/>
      <c r="F67" s="100"/>
      <c r="G67" s="100"/>
      <c r="H67" s="99"/>
      <c r="I67" s="100"/>
      <c r="J67" s="100"/>
      <c r="K67" s="100"/>
      <c r="L67" s="101"/>
    </row>
    <row r="68" spans="1:12" ht="18" customHeight="1">
      <c r="A68" s="18" t="s">
        <v>79</v>
      </c>
      <c r="B68" s="18" t="s">
        <v>1064</v>
      </c>
      <c r="C68" s="18" t="s">
        <v>749</v>
      </c>
      <c r="D68" s="19">
        <v>1548</v>
      </c>
      <c r="E68" s="102">
        <v>83.2</v>
      </c>
      <c r="F68" s="103">
        <v>1</v>
      </c>
      <c r="G68" s="103">
        <v>2</v>
      </c>
      <c r="H68" s="102">
        <f t="shared" ref="H68" si="14">E68+F68+G68</f>
        <v>86.2</v>
      </c>
      <c r="I68" s="103">
        <v>3</v>
      </c>
      <c r="J68" s="103">
        <v>3</v>
      </c>
      <c r="K68" s="103">
        <v>8</v>
      </c>
      <c r="L68" s="102">
        <f t="shared" ref="L68" si="15">H68+I68+J68+K68</f>
        <v>100.2</v>
      </c>
    </row>
    <row r="69" spans="1:12" ht="18" customHeight="1">
      <c r="A69" s="18" t="s">
        <v>549</v>
      </c>
      <c r="B69" s="18" t="s">
        <v>1064</v>
      </c>
      <c r="C69" s="18" t="s">
        <v>754</v>
      </c>
      <c r="D69" s="19">
        <v>149932</v>
      </c>
      <c r="E69" s="102">
        <v>179.28</v>
      </c>
      <c r="F69" s="103">
        <v>1</v>
      </c>
      <c r="G69" s="103">
        <v>2</v>
      </c>
      <c r="H69" s="102">
        <f t="shared" ref="H69" si="16">E69+F69+G69</f>
        <v>182.28</v>
      </c>
      <c r="I69" s="103">
        <v>3</v>
      </c>
      <c r="J69" s="103">
        <v>3</v>
      </c>
      <c r="K69" s="103">
        <v>8</v>
      </c>
      <c r="L69" s="102">
        <f t="shared" ref="L69" si="17">H69+I69+J69+K69</f>
        <v>196.28</v>
      </c>
    </row>
    <row r="70" spans="1:12" s="5" customFormat="1" ht="36" customHeight="1">
      <c r="A70" s="29" t="s">
        <v>303</v>
      </c>
      <c r="B70" s="25"/>
      <c r="C70" s="44"/>
      <c r="D70" s="65"/>
      <c r="E70" s="106"/>
      <c r="F70" s="100"/>
      <c r="G70" s="100"/>
      <c r="H70" s="99"/>
      <c r="I70" s="100"/>
      <c r="J70" s="100"/>
      <c r="K70" s="100"/>
      <c r="L70" s="101"/>
    </row>
    <row r="71" spans="1:12" ht="18" customHeight="1">
      <c r="A71" s="18" t="s">
        <v>79</v>
      </c>
      <c r="B71" s="18" t="s">
        <v>1064</v>
      </c>
      <c r="C71" s="18" t="s">
        <v>777</v>
      </c>
      <c r="D71" s="19">
        <v>126965</v>
      </c>
      <c r="E71" s="102">
        <v>90.43</v>
      </c>
      <c r="F71" s="103">
        <v>1</v>
      </c>
      <c r="G71" s="103">
        <v>2</v>
      </c>
      <c r="H71" s="102">
        <f t="shared" ref="H71:H95" si="18">E71+F71+G71</f>
        <v>93.43</v>
      </c>
      <c r="I71" s="103">
        <v>3</v>
      </c>
      <c r="J71" s="103">
        <v>3</v>
      </c>
      <c r="K71" s="103">
        <v>8</v>
      </c>
      <c r="L71" s="102">
        <f t="shared" ref="L71:L97" si="19">H71+I71+J71+K71</f>
        <v>107.43</v>
      </c>
    </row>
    <row r="72" spans="1:12" ht="18" customHeight="1">
      <c r="A72" s="18" t="s">
        <v>147</v>
      </c>
      <c r="B72" s="18" t="s">
        <v>1064</v>
      </c>
      <c r="C72" s="18" t="s">
        <v>597</v>
      </c>
      <c r="D72" s="19">
        <v>134054</v>
      </c>
      <c r="E72" s="102">
        <v>198.92</v>
      </c>
      <c r="F72" s="103">
        <v>1</v>
      </c>
      <c r="G72" s="103">
        <v>2</v>
      </c>
      <c r="H72" s="102">
        <f t="shared" si="18"/>
        <v>201.92</v>
      </c>
      <c r="I72" s="103">
        <v>3</v>
      </c>
      <c r="J72" s="103">
        <v>3</v>
      </c>
      <c r="K72" s="103">
        <v>8</v>
      </c>
      <c r="L72" s="102">
        <f t="shared" si="19"/>
        <v>215.92</v>
      </c>
    </row>
    <row r="73" spans="1:12" s="5" customFormat="1" ht="36" customHeight="1">
      <c r="A73" s="49" t="s">
        <v>1087</v>
      </c>
      <c r="B73" s="44"/>
      <c r="C73" s="44"/>
      <c r="D73" s="65"/>
      <c r="E73" s="106"/>
      <c r="F73" s="100"/>
      <c r="G73" s="100"/>
      <c r="H73" s="99"/>
      <c r="I73" s="100"/>
      <c r="J73" s="100"/>
      <c r="K73" s="100"/>
      <c r="L73" s="101"/>
    </row>
    <row r="74" spans="1:12" ht="18" customHeight="1">
      <c r="A74" s="18" t="s">
        <v>191</v>
      </c>
      <c r="B74" s="18" t="s">
        <v>1064</v>
      </c>
      <c r="C74" s="18" t="s">
        <v>604</v>
      </c>
      <c r="D74" s="19">
        <v>43495</v>
      </c>
      <c r="E74" s="102">
        <v>144.25</v>
      </c>
      <c r="F74" s="103">
        <v>1</v>
      </c>
      <c r="G74" s="103">
        <v>2</v>
      </c>
      <c r="H74" s="102">
        <f t="shared" si="18"/>
        <v>147.25</v>
      </c>
      <c r="I74" s="103">
        <v>3</v>
      </c>
      <c r="J74" s="103">
        <v>3</v>
      </c>
      <c r="K74" s="103">
        <v>8</v>
      </c>
      <c r="L74" s="102">
        <f t="shared" si="19"/>
        <v>161.25</v>
      </c>
    </row>
    <row r="75" spans="1:12" s="5" customFormat="1" ht="36" customHeight="1">
      <c r="A75" s="49" t="s">
        <v>645</v>
      </c>
      <c r="B75" s="44"/>
      <c r="C75" s="44"/>
      <c r="D75" s="65"/>
      <c r="E75" s="106"/>
      <c r="F75" s="100"/>
      <c r="G75" s="100"/>
      <c r="H75" s="99"/>
      <c r="I75" s="100"/>
      <c r="J75" s="100"/>
      <c r="K75" s="100"/>
      <c r="L75" s="101"/>
    </row>
    <row r="76" spans="1:12" ht="18" customHeight="1">
      <c r="A76" s="18" t="s">
        <v>307</v>
      </c>
      <c r="B76" s="18" t="s">
        <v>1064</v>
      </c>
      <c r="C76" s="18" t="s">
        <v>481</v>
      </c>
      <c r="D76" s="19">
        <v>136434</v>
      </c>
      <c r="E76" s="102">
        <v>140.09</v>
      </c>
      <c r="F76" s="103">
        <v>1</v>
      </c>
      <c r="G76" s="103">
        <v>2</v>
      </c>
      <c r="H76" s="102">
        <f t="shared" si="18"/>
        <v>143.09</v>
      </c>
      <c r="I76" s="103">
        <v>3</v>
      </c>
      <c r="J76" s="103">
        <v>3</v>
      </c>
      <c r="K76" s="103">
        <v>8</v>
      </c>
      <c r="L76" s="102">
        <f t="shared" si="19"/>
        <v>157.09</v>
      </c>
    </row>
    <row r="77" spans="1:12" ht="18" customHeight="1">
      <c r="A77" s="18" t="s">
        <v>98</v>
      </c>
      <c r="B77" s="18" t="s">
        <v>1064</v>
      </c>
      <c r="C77" s="18" t="s">
        <v>743</v>
      </c>
      <c r="D77" s="19">
        <v>136519</v>
      </c>
      <c r="E77" s="102">
        <v>127.41</v>
      </c>
      <c r="F77" s="103">
        <v>1</v>
      </c>
      <c r="G77" s="103">
        <v>2</v>
      </c>
      <c r="H77" s="102">
        <f t="shared" si="18"/>
        <v>130.41</v>
      </c>
      <c r="I77" s="103">
        <v>3</v>
      </c>
      <c r="J77" s="103">
        <v>3</v>
      </c>
      <c r="K77" s="103">
        <v>8</v>
      </c>
      <c r="L77" s="102">
        <f t="shared" si="19"/>
        <v>144.41</v>
      </c>
    </row>
    <row r="78" spans="1:12" ht="18" customHeight="1">
      <c r="A78" s="18" t="s">
        <v>120</v>
      </c>
      <c r="B78" s="18" t="s">
        <v>1064</v>
      </c>
      <c r="C78" s="18" t="s">
        <v>735</v>
      </c>
      <c r="D78" s="19">
        <v>136536</v>
      </c>
      <c r="E78" s="102">
        <v>122.3</v>
      </c>
      <c r="F78" s="103">
        <v>1</v>
      </c>
      <c r="G78" s="103">
        <v>2</v>
      </c>
      <c r="H78" s="102">
        <f t="shared" si="18"/>
        <v>125.3</v>
      </c>
      <c r="I78" s="103">
        <v>3</v>
      </c>
      <c r="J78" s="103">
        <v>3</v>
      </c>
      <c r="K78" s="103">
        <v>8</v>
      </c>
      <c r="L78" s="102">
        <f t="shared" si="19"/>
        <v>139.30000000000001</v>
      </c>
    </row>
    <row r="79" spans="1:12" ht="18" customHeight="1">
      <c r="A79" s="18" t="s">
        <v>176</v>
      </c>
      <c r="B79" s="18" t="s">
        <v>1064</v>
      </c>
      <c r="C79" s="18" t="s">
        <v>740</v>
      </c>
      <c r="D79" s="19">
        <v>136570</v>
      </c>
      <c r="E79" s="102">
        <v>165.37</v>
      </c>
      <c r="F79" s="103">
        <v>1</v>
      </c>
      <c r="G79" s="103">
        <v>2</v>
      </c>
      <c r="H79" s="102">
        <f t="shared" si="18"/>
        <v>168.37</v>
      </c>
      <c r="I79" s="103">
        <v>3</v>
      </c>
      <c r="J79" s="103">
        <v>3</v>
      </c>
      <c r="K79" s="103">
        <v>8</v>
      </c>
      <c r="L79" s="102">
        <f t="shared" si="19"/>
        <v>182.37</v>
      </c>
    </row>
    <row r="80" spans="1:12" ht="18" customHeight="1">
      <c r="A80" s="18" t="s">
        <v>166</v>
      </c>
      <c r="B80" s="18" t="s">
        <v>1064</v>
      </c>
      <c r="C80" s="18" t="s">
        <v>740</v>
      </c>
      <c r="D80" s="19">
        <v>136621</v>
      </c>
      <c r="E80" s="102">
        <v>168.18</v>
      </c>
      <c r="F80" s="103">
        <v>1</v>
      </c>
      <c r="G80" s="103">
        <v>2</v>
      </c>
      <c r="H80" s="102">
        <f t="shared" si="18"/>
        <v>171.18</v>
      </c>
      <c r="I80" s="103">
        <v>3</v>
      </c>
      <c r="J80" s="103">
        <v>3</v>
      </c>
      <c r="K80" s="103">
        <v>8</v>
      </c>
      <c r="L80" s="102">
        <f t="shared" si="19"/>
        <v>185.18</v>
      </c>
    </row>
    <row r="81" spans="1:12" ht="18" customHeight="1">
      <c r="A81" s="18" t="s">
        <v>214</v>
      </c>
      <c r="B81" s="18" t="s">
        <v>1064</v>
      </c>
      <c r="C81" s="18" t="s">
        <v>739</v>
      </c>
      <c r="D81" s="19">
        <v>136638</v>
      </c>
      <c r="E81" s="102">
        <v>155</v>
      </c>
      <c r="F81" s="103">
        <v>1</v>
      </c>
      <c r="G81" s="103">
        <v>2</v>
      </c>
      <c r="H81" s="102">
        <f t="shared" si="18"/>
        <v>158</v>
      </c>
      <c r="I81" s="103">
        <v>3</v>
      </c>
      <c r="J81" s="103">
        <v>3</v>
      </c>
      <c r="K81" s="103">
        <v>8</v>
      </c>
      <c r="L81" s="102">
        <f t="shared" si="19"/>
        <v>172</v>
      </c>
    </row>
    <row r="82" spans="1:12" ht="18" customHeight="1">
      <c r="A82" s="18" t="s">
        <v>386</v>
      </c>
      <c r="B82" s="18" t="s">
        <v>1064</v>
      </c>
      <c r="C82" s="18" t="s">
        <v>782</v>
      </c>
      <c r="D82" s="19">
        <v>138542</v>
      </c>
      <c r="E82" s="102">
        <v>99.09</v>
      </c>
      <c r="F82" s="103">
        <v>1</v>
      </c>
      <c r="G82" s="103">
        <v>2</v>
      </c>
      <c r="H82" s="102">
        <f t="shared" si="18"/>
        <v>102.09</v>
      </c>
      <c r="I82" s="103">
        <v>3</v>
      </c>
      <c r="J82" s="103">
        <v>3</v>
      </c>
      <c r="K82" s="103">
        <v>8</v>
      </c>
      <c r="L82" s="102">
        <f t="shared" si="19"/>
        <v>116.09</v>
      </c>
    </row>
    <row r="83" spans="1:12" ht="18" customHeight="1">
      <c r="A83" s="18" t="s">
        <v>170</v>
      </c>
      <c r="B83" s="18" t="s">
        <v>1064</v>
      </c>
      <c r="C83" s="18" t="s">
        <v>754</v>
      </c>
      <c r="D83" s="19">
        <v>138559</v>
      </c>
      <c r="E83" s="102">
        <v>96.62</v>
      </c>
      <c r="F83" s="103">
        <v>1</v>
      </c>
      <c r="G83" s="103">
        <v>2</v>
      </c>
      <c r="H83" s="102">
        <f t="shared" si="18"/>
        <v>99.62</v>
      </c>
      <c r="I83" s="103">
        <v>3</v>
      </c>
      <c r="J83" s="103">
        <v>3</v>
      </c>
      <c r="K83" s="103">
        <v>8</v>
      </c>
      <c r="L83" s="102">
        <f t="shared" si="19"/>
        <v>113.62</v>
      </c>
    </row>
    <row r="84" spans="1:12" ht="18" customHeight="1">
      <c r="A84" s="18" t="s">
        <v>302</v>
      </c>
      <c r="B84" s="18" t="s">
        <v>1064</v>
      </c>
      <c r="C84" s="18" t="s">
        <v>613</v>
      </c>
      <c r="D84" s="19">
        <v>138593</v>
      </c>
      <c r="E84" s="102">
        <v>100.62</v>
      </c>
      <c r="F84" s="103">
        <v>1</v>
      </c>
      <c r="G84" s="103">
        <v>2</v>
      </c>
      <c r="H84" s="102">
        <f t="shared" si="18"/>
        <v>103.62</v>
      </c>
      <c r="I84" s="103">
        <v>3</v>
      </c>
      <c r="J84" s="103">
        <v>3</v>
      </c>
      <c r="K84" s="103">
        <v>8</v>
      </c>
      <c r="L84" s="102">
        <f t="shared" si="19"/>
        <v>117.62</v>
      </c>
    </row>
    <row r="85" spans="1:12" ht="18" customHeight="1">
      <c r="A85" s="18" t="s">
        <v>207</v>
      </c>
      <c r="B85" s="18" t="s">
        <v>1064</v>
      </c>
      <c r="C85" s="18" t="s">
        <v>609</v>
      </c>
      <c r="D85" s="19">
        <v>138610</v>
      </c>
      <c r="E85" s="102">
        <v>101.76</v>
      </c>
      <c r="F85" s="103">
        <v>1</v>
      </c>
      <c r="G85" s="103">
        <v>2</v>
      </c>
      <c r="H85" s="102">
        <f t="shared" si="18"/>
        <v>104.76</v>
      </c>
      <c r="I85" s="103">
        <v>3</v>
      </c>
      <c r="J85" s="103">
        <v>3</v>
      </c>
      <c r="K85" s="103">
        <v>8</v>
      </c>
      <c r="L85" s="102">
        <f t="shared" si="19"/>
        <v>118.76</v>
      </c>
    </row>
    <row r="86" spans="1:12" ht="18" customHeight="1">
      <c r="A86" s="18" t="s">
        <v>189</v>
      </c>
      <c r="B86" s="18" t="s">
        <v>1064</v>
      </c>
      <c r="C86" s="18" t="s">
        <v>610</v>
      </c>
      <c r="D86" s="19">
        <v>138627</v>
      </c>
      <c r="E86" s="102">
        <v>107.83</v>
      </c>
      <c r="F86" s="103">
        <v>1</v>
      </c>
      <c r="G86" s="103">
        <v>2</v>
      </c>
      <c r="H86" s="102">
        <f t="shared" si="18"/>
        <v>110.83</v>
      </c>
      <c r="I86" s="103">
        <v>3</v>
      </c>
      <c r="J86" s="103">
        <v>3</v>
      </c>
      <c r="K86" s="103">
        <v>8</v>
      </c>
      <c r="L86" s="102">
        <f t="shared" si="19"/>
        <v>124.83</v>
      </c>
    </row>
    <row r="87" spans="1:12" ht="18" customHeight="1">
      <c r="A87" s="18" t="s">
        <v>313</v>
      </c>
      <c r="B87" s="18" t="s">
        <v>1064</v>
      </c>
      <c r="C87" s="18" t="s">
        <v>1027</v>
      </c>
      <c r="D87" s="19">
        <v>138644</v>
      </c>
      <c r="E87" s="102">
        <v>112.34</v>
      </c>
      <c r="F87" s="103">
        <v>1</v>
      </c>
      <c r="G87" s="103">
        <v>2</v>
      </c>
      <c r="H87" s="102">
        <f>E87+F87+G87</f>
        <v>115.34</v>
      </c>
      <c r="I87" s="103">
        <v>3</v>
      </c>
      <c r="J87" s="103">
        <v>3</v>
      </c>
      <c r="K87" s="103">
        <v>8</v>
      </c>
      <c r="L87" s="102">
        <f>H87+I87+J87+K87</f>
        <v>129.34</v>
      </c>
    </row>
    <row r="88" spans="1:12" ht="18" customHeight="1">
      <c r="A88" s="18" t="s">
        <v>304</v>
      </c>
      <c r="B88" s="18" t="s">
        <v>1064</v>
      </c>
      <c r="C88" s="18" t="s">
        <v>1030</v>
      </c>
      <c r="D88" s="19">
        <v>138661</v>
      </c>
      <c r="E88" s="102">
        <v>104.92</v>
      </c>
      <c r="F88" s="103">
        <v>1</v>
      </c>
      <c r="G88" s="103">
        <v>2</v>
      </c>
      <c r="H88" s="102">
        <f t="shared" si="18"/>
        <v>107.92</v>
      </c>
      <c r="I88" s="103">
        <v>3</v>
      </c>
      <c r="J88" s="103">
        <v>3</v>
      </c>
      <c r="K88" s="103">
        <v>8</v>
      </c>
      <c r="L88" s="102">
        <f t="shared" si="19"/>
        <v>121.92</v>
      </c>
    </row>
    <row r="89" spans="1:12" ht="18" customHeight="1">
      <c r="A89" s="18" t="s">
        <v>208</v>
      </c>
      <c r="B89" s="18" t="s">
        <v>1064</v>
      </c>
      <c r="C89" s="18" t="s">
        <v>897</v>
      </c>
      <c r="D89" s="19">
        <v>138678</v>
      </c>
      <c r="E89" s="102">
        <v>110.52</v>
      </c>
      <c r="F89" s="103">
        <v>1</v>
      </c>
      <c r="G89" s="103">
        <v>2</v>
      </c>
      <c r="H89" s="102">
        <f t="shared" si="18"/>
        <v>113.52</v>
      </c>
      <c r="I89" s="103">
        <v>3</v>
      </c>
      <c r="J89" s="103">
        <v>3</v>
      </c>
      <c r="K89" s="103">
        <v>8</v>
      </c>
      <c r="L89" s="102">
        <f t="shared" si="19"/>
        <v>127.52</v>
      </c>
    </row>
    <row r="90" spans="1:12" ht="18" customHeight="1">
      <c r="A90" s="18" t="s">
        <v>154</v>
      </c>
      <c r="B90" s="18" t="s">
        <v>1064</v>
      </c>
      <c r="C90" s="18" t="s">
        <v>783</v>
      </c>
      <c r="D90" s="19">
        <v>138695</v>
      </c>
      <c r="E90" s="102">
        <v>128.09</v>
      </c>
      <c r="F90" s="103">
        <v>1</v>
      </c>
      <c r="G90" s="103">
        <v>2</v>
      </c>
      <c r="H90" s="102">
        <f t="shared" si="18"/>
        <v>131.09</v>
      </c>
      <c r="I90" s="103">
        <v>3</v>
      </c>
      <c r="J90" s="103">
        <v>3</v>
      </c>
      <c r="K90" s="103">
        <v>8</v>
      </c>
      <c r="L90" s="102">
        <f t="shared" si="19"/>
        <v>145.09</v>
      </c>
    </row>
    <row r="91" spans="1:12" ht="18" customHeight="1">
      <c r="A91" s="18" t="s">
        <v>305</v>
      </c>
      <c r="B91" s="18" t="s">
        <v>1064</v>
      </c>
      <c r="C91" s="18" t="s">
        <v>845</v>
      </c>
      <c r="D91" s="19">
        <v>138712</v>
      </c>
      <c r="E91" s="102">
        <v>133.41</v>
      </c>
      <c r="F91" s="103">
        <v>1</v>
      </c>
      <c r="G91" s="103">
        <v>2</v>
      </c>
      <c r="H91" s="102">
        <f t="shared" si="18"/>
        <v>136.41</v>
      </c>
      <c r="I91" s="103">
        <v>3</v>
      </c>
      <c r="J91" s="103">
        <v>3</v>
      </c>
      <c r="K91" s="103">
        <v>8</v>
      </c>
      <c r="L91" s="102">
        <f t="shared" si="19"/>
        <v>150.41</v>
      </c>
    </row>
    <row r="92" spans="1:12" ht="18" customHeight="1">
      <c r="A92" s="18" t="s">
        <v>70</v>
      </c>
      <c r="B92" s="18" t="s">
        <v>1064</v>
      </c>
      <c r="C92" s="18" t="s">
        <v>783</v>
      </c>
      <c r="D92" s="19">
        <v>138729</v>
      </c>
      <c r="E92" s="102">
        <v>124.14</v>
      </c>
      <c r="F92" s="103">
        <v>1</v>
      </c>
      <c r="G92" s="103">
        <v>2</v>
      </c>
      <c r="H92" s="102">
        <f t="shared" si="18"/>
        <v>127.14</v>
      </c>
      <c r="I92" s="103">
        <v>3</v>
      </c>
      <c r="J92" s="103">
        <v>3</v>
      </c>
      <c r="K92" s="103">
        <v>8</v>
      </c>
      <c r="L92" s="102">
        <f t="shared" si="19"/>
        <v>141.13999999999999</v>
      </c>
    </row>
    <row r="93" spans="1:12" ht="18" customHeight="1">
      <c r="A93" s="18" t="s">
        <v>156</v>
      </c>
      <c r="B93" s="18" t="s">
        <v>1064</v>
      </c>
      <c r="C93" s="18" t="s">
        <v>896</v>
      </c>
      <c r="D93" s="19">
        <v>138763</v>
      </c>
      <c r="E93" s="102">
        <v>144.85</v>
      </c>
      <c r="F93" s="103">
        <v>1</v>
      </c>
      <c r="G93" s="103">
        <v>2</v>
      </c>
      <c r="H93" s="102">
        <f t="shared" si="18"/>
        <v>147.85</v>
      </c>
      <c r="I93" s="103">
        <v>3</v>
      </c>
      <c r="J93" s="103">
        <v>3</v>
      </c>
      <c r="K93" s="103">
        <v>8</v>
      </c>
      <c r="L93" s="102">
        <f t="shared" si="19"/>
        <v>161.85</v>
      </c>
    </row>
    <row r="94" spans="1:12" ht="18" customHeight="1">
      <c r="A94" s="18" t="s">
        <v>212</v>
      </c>
      <c r="B94" s="18" t="s">
        <v>1064</v>
      </c>
      <c r="C94" s="18" t="s">
        <v>784</v>
      </c>
      <c r="D94" s="19">
        <v>138780</v>
      </c>
      <c r="E94" s="102">
        <v>109.87</v>
      </c>
      <c r="F94" s="103">
        <v>1</v>
      </c>
      <c r="G94" s="103">
        <v>2</v>
      </c>
      <c r="H94" s="102">
        <f t="shared" si="18"/>
        <v>112.87</v>
      </c>
      <c r="I94" s="103">
        <v>3</v>
      </c>
      <c r="J94" s="103">
        <v>3</v>
      </c>
      <c r="K94" s="103">
        <v>8</v>
      </c>
      <c r="L94" s="102">
        <f t="shared" si="19"/>
        <v>126.87</v>
      </c>
    </row>
    <row r="95" spans="1:12" ht="18" customHeight="1">
      <c r="A95" s="18" t="s">
        <v>72</v>
      </c>
      <c r="B95" s="18" t="s">
        <v>1064</v>
      </c>
      <c r="C95" s="18" t="s">
        <v>1028</v>
      </c>
      <c r="D95" s="19">
        <v>138814</v>
      </c>
      <c r="E95" s="102">
        <v>130.75</v>
      </c>
      <c r="F95" s="103">
        <v>1</v>
      </c>
      <c r="G95" s="103">
        <v>2</v>
      </c>
      <c r="H95" s="102">
        <f t="shared" si="18"/>
        <v>133.75</v>
      </c>
      <c r="I95" s="103">
        <v>3</v>
      </c>
      <c r="J95" s="103">
        <v>3</v>
      </c>
      <c r="K95" s="103">
        <v>8</v>
      </c>
      <c r="L95" s="102">
        <f t="shared" si="19"/>
        <v>147.75</v>
      </c>
    </row>
    <row r="96" spans="1:12" ht="18" customHeight="1">
      <c r="A96" s="18" t="s">
        <v>191</v>
      </c>
      <c r="B96" s="18" t="s">
        <v>1064</v>
      </c>
      <c r="C96" s="18" t="s">
        <v>785</v>
      </c>
      <c r="D96" s="19">
        <v>138831</v>
      </c>
      <c r="E96" s="102">
        <v>131.80000000000001</v>
      </c>
      <c r="F96" s="103">
        <v>1</v>
      </c>
      <c r="G96" s="103">
        <v>2</v>
      </c>
      <c r="H96" s="102">
        <f t="shared" ref="H96:H230" si="20">E96+F96+G96</f>
        <v>134.80000000000001</v>
      </c>
      <c r="I96" s="103">
        <v>3</v>
      </c>
      <c r="J96" s="103">
        <v>3</v>
      </c>
      <c r="K96" s="103">
        <v>8</v>
      </c>
      <c r="L96" s="102">
        <f t="shared" si="19"/>
        <v>148.80000000000001</v>
      </c>
    </row>
    <row r="97" spans="1:12" ht="18" customHeight="1">
      <c r="A97" s="18" t="s">
        <v>190</v>
      </c>
      <c r="B97" s="18" t="s">
        <v>1064</v>
      </c>
      <c r="C97" s="18" t="s">
        <v>1029</v>
      </c>
      <c r="D97" s="19">
        <v>139987</v>
      </c>
      <c r="E97" s="102">
        <v>95.2</v>
      </c>
      <c r="F97" s="103">
        <v>1</v>
      </c>
      <c r="G97" s="103">
        <v>2</v>
      </c>
      <c r="H97" s="102">
        <f t="shared" si="20"/>
        <v>98.2</v>
      </c>
      <c r="I97" s="103">
        <v>3</v>
      </c>
      <c r="J97" s="103">
        <v>3</v>
      </c>
      <c r="K97" s="103">
        <v>8</v>
      </c>
      <c r="L97" s="102">
        <f t="shared" si="19"/>
        <v>112.2</v>
      </c>
    </row>
    <row r="98" spans="1:12" ht="18" customHeight="1">
      <c r="A98" s="18" t="s">
        <v>1221</v>
      </c>
      <c r="B98" s="18" t="s">
        <v>1064</v>
      </c>
      <c r="C98" s="18" t="s">
        <v>879</v>
      </c>
      <c r="D98" s="42">
        <v>1283</v>
      </c>
      <c r="E98" s="102">
        <v>124.31</v>
      </c>
      <c r="F98" s="103">
        <v>1</v>
      </c>
      <c r="G98" s="103">
        <v>2</v>
      </c>
      <c r="H98" s="102">
        <f t="shared" ref="H98:H117" si="21">E98+F98+G98</f>
        <v>127.31</v>
      </c>
      <c r="I98" s="103">
        <v>3</v>
      </c>
      <c r="J98" s="103">
        <v>3</v>
      </c>
      <c r="K98" s="103">
        <v>8</v>
      </c>
      <c r="L98" s="102">
        <f t="shared" ref="L98:L117" si="22">H98+I98+J98+K98</f>
        <v>141.31</v>
      </c>
    </row>
    <row r="99" spans="1:12" ht="18" customHeight="1">
      <c r="A99" s="18" t="s">
        <v>1220</v>
      </c>
      <c r="B99" s="18" t="s">
        <v>1064</v>
      </c>
      <c r="C99" s="18" t="s">
        <v>880</v>
      </c>
      <c r="D99" s="42">
        <v>136451</v>
      </c>
      <c r="E99" s="102">
        <v>136.13</v>
      </c>
      <c r="F99" s="103">
        <v>1</v>
      </c>
      <c r="G99" s="103">
        <v>2</v>
      </c>
      <c r="H99" s="102">
        <f t="shared" si="21"/>
        <v>139.13</v>
      </c>
      <c r="I99" s="103">
        <v>3</v>
      </c>
      <c r="J99" s="103">
        <v>3</v>
      </c>
      <c r="K99" s="103">
        <v>8</v>
      </c>
      <c r="L99" s="102">
        <f t="shared" si="22"/>
        <v>153.13</v>
      </c>
    </row>
    <row r="100" spans="1:12" ht="18" customHeight="1">
      <c r="A100" s="18" t="s">
        <v>1222</v>
      </c>
      <c r="B100" s="18" t="s">
        <v>1064</v>
      </c>
      <c r="C100" s="18" t="s">
        <v>881</v>
      </c>
      <c r="D100" s="42">
        <v>1285</v>
      </c>
      <c r="E100" s="102">
        <v>132.5</v>
      </c>
      <c r="F100" s="103">
        <v>1</v>
      </c>
      <c r="G100" s="103">
        <v>2</v>
      </c>
      <c r="H100" s="102">
        <f t="shared" si="21"/>
        <v>135.5</v>
      </c>
      <c r="I100" s="103">
        <v>3</v>
      </c>
      <c r="J100" s="103">
        <v>3</v>
      </c>
      <c r="K100" s="103">
        <v>8</v>
      </c>
      <c r="L100" s="102">
        <f t="shared" si="22"/>
        <v>149.5</v>
      </c>
    </row>
    <row r="101" spans="1:12" ht="18" customHeight="1">
      <c r="A101" s="18" t="s">
        <v>13</v>
      </c>
      <c r="B101" s="18" t="s">
        <v>1064</v>
      </c>
      <c r="C101" s="18" t="s">
        <v>882</v>
      </c>
      <c r="D101" s="42">
        <v>136587</v>
      </c>
      <c r="E101" s="102">
        <v>158.75</v>
      </c>
      <c r="F101" s="103">
        <v>1</v>
      </c>
      <c r="G101" s="103">
        <v>2</v>
      </c>
      <c r="H101" s="102">
        <f t="shared" si="21"/>
        <v>161.75</v>
      </c>
      <c r="I101" s="103">
        <v>3</v>
      </c>
      <c r="J101" s="103">
        <v>3</v>
      </c>
      <c r="K101" s="103">
        <v>8</v>
      </c>
      <c r="L101" s="102">
        <f t="shared" si="22"/>
        <v>175.75</v>
      </c>
    </row>
    <row r="102" spans="1:12" ht="18" customHeight="1">
      <c r="A102" s="18" t="s">
        <v>1223</v>
      </c>
      <c r="B102" s="18" t="s">
        <v>1064</v>
      </c>
      <c r="C102" s="18" t="s">
        <v>883</v>
      </c>
      <c r="D102" s="42">
        <v>136604</v>
      </c>
      <c r="E102" s="102">
        <v>160.18</v>
      </c>
      <c r="F102" s="103">
        <v>1</v>
      </c>
      <c r="G102" s="103">
        <v>2</v>
      </c>
      <c r="H102" s="102">
        <f t="shared" si="21"/>
        <v>163.18</v>
      </c>
      <c r="I102" s="103">
        <v>3</v>
      </c>
      <c r="J102" s="103">
        <v>3</v>
      </c>
      <c r="K102" s="103">
        <v>8</v>
      </c>
      <c r="L102" s="102">
        <f t="shared" si="22"/>
        <v>177.18</v>
      </c>
    </row>
    <row r="103" spans="1:12" ht="18" customHeight="1">
      <c r="A103" s="18" t="s">
        <v>1224</v>
      </c>
      <c r="B103" s="18" t="s">
        <v>1064</v>
      </c>
      <c r="C103" s="18" t="s">
        <v>884</v>
      </c>
      <c r="D103" s="42">
        <v>136655</v>
      </c>
      <c r="E103" s="102">
        <v>176.59</v>
      </c>
      <c r="F103" s="103">
        <v>1</v>
      </c>
      <c r="G103" s="103">
        <v>2</v>
      </c>
      <c r="H103" s="102">
        <f t="shared" si="21"/>
        <v>179.59</v>
      </c>
      <c r="I103" s="103">
        <v>3</v>
      </c>
      <c r="J103" s="103">
        <v>3</v>
      </c>
      <c r="K103" s="103">
        <v>8</v>
      </c>
      <c r="L103" s="102">
        <f t="shared" si="22"/>
        <v>193.59</v>
      </c>
    </row>
    <row r="104" spans="1:12" ht="18" customHeight="1">
      <c r="A104" s="18" t="s">
        <v>392</v>
      </c>
      <c r="B104" s="18" t="s">
        <v>1064</v>
      </c>
      <c r="C104" s="18" t="s">
        <v>885</v>
      </c>
      <c r="D104" s="42">
        <v>136672</v>
      </c>
      <c r="E104" s="102">
        <v>177.23</v>
      </c>
      <c r="F104" s="103">
        <v>1</v>
      </c>
      <c r="G104" s="103">
        <v>2</v>
      </c>
      <c r="H104" s="102">
        <f t="shared" si="21"/>
        <v>180.23</v>
      </c>
      <c r="I104" s="103">
        <v>3</v>
      </c>
      <c r="J104" s="103">
        <v>3</v>
      </c>
      <c r="K104" s="103">
        <v>8</v>
      </c>
      <c r="L104" s="102">
        <f t="shared" si="22"/>
        <v>194.23</v>
      </c>
    </row>
    <row r="105" spans="1:12" ht="18" customHeight="1">
      <c r="A105" s="18" t="s">
        <v>1225</v>
      </c>
      <c r="B105" s="18" t="s">
        <v>1064</v>
      </c>
      <c r="C105" s="18" t="s">
        <v>886</v>
      </c>
      <c r="D105" s="42">
        <v>136706</v>
      </c>
      <c r="E105" s="102">
        <v>176.6</v>
      </c>
      <c r="F105" s="103">
        <v>1</v>
      </c>
      <c r="G105" s="103">
        <v>2</v>
      </c>
      <c r="H105" s="102">
        <f t="shared" si="21"/>
        <v>179.6</v>
      </c>
      <c r="I105" s="103">
        <v>3</v>
      </c>
      <c r="J105" s="103">
        <v>3</v>
      </c>
      <c r="K105" s="103">
        <v>8</v>
      </c>
      <c r="L105" s="102">
        <f t="shared" si="22"/>
        <v>193.6</v>
      </c>
    </row>
    <row r="106" spans="1:12" ht="18" customHeight="1">
      <c r="A106" s="18" t="s">
        <v>1226</v>
      </c>
      <c r="B106" s="18" t="s">
        <v>1064</v>
      </c>
      <c r="C106" s="18" t="s">
        <v>1085</v>
      </c>
      <c r="D106" s="42">
        <v>1286</v>
      </c>
      <c r="E106" s="102">
        <v>183.54</v>
      </c>
      <c r="F106" s="103">
        <v>1</v>
      </c>
      <c r="G106" s="103">
        <v>2</v>
      </c>
      <c r="H106" s="102">
        <f t="shared" si="21"/>
        <v>186.54</v>
      </c>
      <c r="I106" s="103">
        <v>3</v>
      </c>
      <c r="J106" s="103">
        <v>3</v>
      </c>
      <c r="K106" s="103">
        <v>8</v>
      </c>
      <c r="L106" s="102">
        <f t="shared" si="22"/>
        <v>200.54</v>
      </c>
    </row>
    <row r="107" spans="1:12" ht="18" customHeight="1">
      <c r="A107" s="18" t="s">
        <v>1227</v>
      </c>
      <c r="B107" s="18" t="s">
        <v>1064</v>
      </c>
      <c r="C107" s="18" t="s">
        <v>882</v>
      </c>
      <c r="D107" s="42">
        <v>136740</v>
      </c>
      <c r="E107" s="102">
        <v>194.68</v>
      </c>
      <c r="F107" s="103">
        <v>1</v>
      </c>
      <c r="G107" s="103">
        <v>2</v>
      </c>
      <c r="H107" s="102">
        <f t="shared" si="21"/>
        <v>197.68</v>
      </c>
      <c r="I107" s="103">
        <v>3</v>
      </c>
      <c r="J107" s="103">
        <v>3</v>
      </c>
      <c r="K107" s="103">
        <v>8</v>
      </c>
      <c r="L107" s="102">
        <f t="shared" si="22"/>
        <v>211.68</v>
      </c>
    </row>
    <row r="108" spans="1:12" ht="18" customHeight="1">
      <c r="A108" s="18" t="s">
        <v>207</v>
      </c>
      <c r="B108" s="18" t="s">
        <v>1064</v>
      </c>
      <c r="C108" s="18" t="s">
        <v>1102</v>
      </c>
      <c r="D108" s="42">
        <v>139970</v>
      </c>
      <c r="E108" s="102">
        <v>108.26</v>
      </c>
      <c r="F108" s="103">
        <v>1</v>
      </c>
      <c r="G108" s="103">
        <v>2</v>
      </c>
      <c r="H108" s="102">
        <f t="shared" si="21"/>
        <v>111.26</v>
      </c>
      <c r="I108" s="103">
        <v>3</v>
      </c>
      <c r="J108" s="103">
        <v>3</v>
      </c>
      <c r="K108" s="103">
        <v>8</v>
      </c>
      <c r="L108" s="102">
        <f t="shared" si="22"/>
        <v>125.26</v>
      </c>
    </row>
    <row r="109" spans="1:12" ht="18" customHeight="1">
      <c r="A109" s="18" t="s">
        <v>1228</v>
      </c>
      <c r="B109" s="18" t="s">
        <v>1064</v>
      </c>
      <c r="C109" s="18" t="s">
        <v>886</v>
      </c>
      <c r="D109" s="42">
        <v>146600</v>
      </c>
      <c r="E109" s="102">
        <v>160.35</v>
      </c>
      <c r="F109" s="103">
        <v>1</v>
      </c>
      <c r="G109" s="103">
        <v>2</v>
      </c>
      <c r="H109" s="102">
        <f t="shared" si="21"/>
        <v>163.35</v>
      </c>
      <c r="I109" s="103">
        <v>3</v>
      </c>
      <c r="J109" s="103">
        <v>3</v>
      </c>
      <c r="K109" s="103">
        <v>8</v>
      </c>
      <c r="L109" s="102">
        <f t="shared" si="22"/>
        <v>177.35</v>
      </c>
    </row>
    <row r="110" spans="1:12" ht="18" customHeight="1">
      <c r="A110" s="54" t="s">
        <v>1367</v>
      </c>
      <c r="B110" s="18" t="s">
        <v>1064</v>
      </c>
      <c r="C110" s="18" t="s">
        <v>879</v>
      </c>
      <c r="D110" s="55">
        <v>9249</v>
      </c>
      <c r="E110" s="107">
        <v>156.66999999999999</v>
      </c>
      <c r="F110" s="103">
        <v>1</v>
      </c>
      <c r="G110" s="103">
        <v>2</v>
      </c>
      <c r="H110" s="102">
        <f t="shared" ref="H110:H113" si="23">E110+F110+G110</f>
        <v>159.66999999999999</v>
      </c>
      <c r="I110" s="103">
        <v>3</v>
      </c>
      <c r="J110" s="103">
        <v>3</v>
      </c>
      <c r="K110" s="103">
        <v>8</v>
      </c>
      <c r="L110" s="102">
        <f t="shared" ref="L110:L113" si="24">H110+I110+J110+K110</f>
        <v>173.67</v>
      </c>
    </row>
    <row r="111" spans="1:12" ht="18" customHeight="1">
      <c r="A111" s="54" t="s">
        <v>1368</v>
      </c>
      <c r="B111" s="18" t="s">
        <v>1064</v>
      </c>
      <c r="C111" s="18" t="s">
        <v>880</v>
      </c>
      <c r="D111" s="55">
        <v>9266</v>
      </c>
      <c r="E111" s="107">
        <v>141.71</v>
      </c>
      <c r="F111" s="103">
        <v>1</v>
      </c>
      <c r="G111" s="103">
        <v>2</v>
      </c>
      <c r="H111" s="102">
        <f t="shared" si="23"/>
        <v>144.71</v>
      </c>
      <c r="I111" s="103">
        <v>3</v>
      </c>
      <c r="J111" s="103">
        <v>3</v>
      </c>
      <c r="K111" s="103">
        <v>8</v>
      </c>
      <c r="L111" s="102">
        <f t="shared" si="24"/>
        <v>158.71</v>
      </c>
    </row>
    <row r="112" spans="1:12" ht="18" customHeight="1">
      <c r="A112" s="54" t="s">
        <v>1369</v>
      </c>
      <c r="B112" s="18" t="s">
        <v>1064</v>
      </c>
      <c r="C112" s="18" t="s">
        <v>882</v>
      </c>
      <c r="D112" s="55">
        <v>9283</v>
      </c>
      <c r="E112" s="107">
        <v>147.62</v>
      </c>
      <c r="F112" s="103">
        <v>1</v>
      </c>
      <c r="G112" s="103">
        <v>2</v>
      </c>
      <c r="H112" s="102">
        <f t="shared" si="23"/>
        <v>150.62</v>
      </c>
      <c r="I112" s="103">
        <v>3</v>
      </c>
      <c r="J112" s="103">
        <v>3</v>
      </c>
      <c r="K112" s="103">
        <v>8</v>
      </c>
      <c r="L112" s="102">
        <f t="shared" si="24"/>
        <v>164.62</v>
      </c>
    </row>
    <row r="113" spans="1:12" ht="18" customHeight="1">
      <c r="A113" s="54" t="s">
        <v>1370</v>
      </c>
      <c r="B113" s="18" t="s">
        <v>1064</v>
      </c>
      <c r="C113" s="18" t="s">
        <v>1188</v>
      </c>
      <c r="D113" s="55">
        <v>9300</v>
      </c>
      <c r="E113" s="107">
        <v>149.31</v>
      </c>
      <c r="F113" s="103">
        <v>1</v>
      </c>
      <c r="G113" s="103">
        <v>2</v>
      </c>
      <c r="H113" s="102">
        <f t="shared" si="23"/>
        <v>152.31</v>
      </c>
      <c r="I113" s="103">
        <v>3</v>
      </c>
      <c r="J113" s="103">
        <v>3</v>
      </c>
      <c r="K113" s="103">
        <v>8</v>
      </c>
      <c r="L113" s="102">
        <f t="shared" si="24"/>
        <v>166.31</v>
      </c>
    </row>
    <row r="114" spans="1:12" ht="18" customHeight="1">
      <c r="A114" s="18" t="s">
        <v>115</v>
      </c>
      <c r="B114" s="18" t="s">
        <v>1064</v>
      </c>
      <c r="C114" s="18" t="s">
        <v>884</v>
      </c>
      <c r="D114" s="42">
        <v>146634</v>
      </c>
      <c r="E114" s="102">
        <v>161.03</v>
      </c>
      <c r="F114" s="103">
        <v>1</v>
      </c>
      <c r="G114" s="103">
        <v>2</v>
      </c>
      <c r="H114" s="102">
        <f t="shared" si="21"/>
        <v>164.03</v>
      </c>
      <c r="I114" s="103">
        <v>3</v>
      </c>
      <c r="J114" s="103">
        <v>3</v>
      </c>
      <c r="K114" s="103">
        <v>8</v>
      </c>
      <c r="L114" s="102">
        <f t="shared" si="22"/>
        <v>178.03</v>
      </c>
    </row>
    <row r="115" spans="1:12" ht="18" customHeight="1">
      <c r="A115" s="18" t="s">
        <v>1229</v>
      </c>
      <c r="B115" s="18" t="s">
        <v>1064</v>
      </c>
      <c r="C115" s="18" t="s">
        <v>1148</v>
      </c>
      <c r="D115" s="42">
        <v>146685</v>
      </c>
      <c r="E115" s="102">
        <v>207.45</v>
      </c>
      <c r="F115" s="103">
        <v>1</v>
      </c>
      <c r="G115" s="103">
        <v>2</v>
      </c>
      <c r="H115" s="102">
        <f t="shared" si="21"/>
        <v>210.45</v>
      </c>
      <c r="I115" s="103">
        <v>3</v>
      </c>
      <c r="J115" s="103">
        <v>3</v>
      </c>
      <c r="K115" s="103">
        <v>8</v>
      </c>
      <c r="L115" s="102">
        <f t="shared" si="22"/>
        <v>224.45</v>
      </c>
    </row>
    <row r="116" spans="1:12" ht="18" customHeight="1">
      <c r="A116" s="18" t="s">
        <v>1230</v>
      </c>
      <c r="B116" s="18" t="s">
        <v>1064</v>
      </c>
      <c r="C116" s="18" t="s">
        <v>1149</v>
      </c>
      <c r="D116" s="42">
        <v>1287</v>
      </c>
      <c r="E116" s="102">
        <v>159.37</v>
      </c>
      <c r="F116" s="103">
        <v>1</v>
      </c>
      <c r="G116" s="103">
        <v>2</v>
      </c>
      <c r="H116" s="102">
        <f t="shared" si="21"/>
        <v>162.37</v>
      </c>
      <c r="I116" s="103">
        <v>3</v>
      </c>
      <c r="J116" s="103">
        <v>3</v>
      </c>
      <c r="K116" s="103">
        <v>8</v>
      </c>
      <c r="L116" s="102">
        <f t="shared" si="22"/>
        <v>176.37</v>
      </c>
    </row>
    <row r="117" spans="1:12" ht="18" customHeight="1">
      <c r="A117" s="18" t="s">
        <v>1231</v>
      </c>
      <c r="B117" s="18" t="s">
        <v>1064</v>
      </c>
      <c r="C117" s="18" t="s">
        <v>1150</v>
      </c>
      <c r="D117" s="42">
        <v>147960</v>
      </c>
      <c r="E117" s="102">
        <v>100.72</v>
      </c>
      <c r="F117" s="103">
        <v>1</v>
      </c>
      <c r="G117" s="103">
        <v>2</v>
      </c>
      <c r="H117" s="102">
        <f t="shared" si="21"/>
        <v>103.72</v>
      </c>
      <c r="I117" s="103">
        <v>3</v>
      </c>
      <c r="J117" s="103">
        <v>3</v>
      </c>
      <c r="K117" s="103">
        <v>8</v>
      </c>
      <c r="L117" s="102">
        <f t="shared" si="22"/>
        <v>117.72</v>
      </c>
    </row>
    <row r="118" spans="1:12" s="5" customFormat="1" ht="36" customHeight="1">
      <c r="A118" s="49" t="s">
        <v>444</v>
      </c>
      <c r="B118" s="44"/>
      <c r="C118" s="44"/>
      <c r="D118" s="65"/>
      <c r="E118" s="106"/>
      <c r="F118" s="100"/>
      <c r="G118" s="100"/>
      <c r="H118" s="99"/>
      <c r="I118" s="100"/>
      <c r="J118" s="100"/>
      <c r="K118" s="100"/>
      <c r="L118" s="101"/>
    </row>
    <row r="119" spans="1:12" ht="18" customHeight="1">
      <c r="A119" s="18" t="s">
        <v>638</v>
      </c>
      <c r="B119" s="18" t="s">
        <v>1064</v>
      </c>
      <c r="C119" s="18" t="s">
        <v>786</v>
      </c>
      <c r="D119" s="19">
        <v>57333</v>
      </c>
      <c r="E119" s="102">
        <v>175.88</v>
      </c>
      <c r="F119" s="103">
        <v>1</v>
      </c>
      <c r="G119" s="103">
        <v>2</v>
      </c>
      <c r="H119" s="102">
        <f t="shared" si="20"/>
        <v>178.88</v>
      </c>
      <c r="I119" s="103">
        <v>3</v>
      </c>
      <c r="J119" s="103">
        <v>3</v>
      </c>
      <c r="K119" s="103">
        <v>8</v>
      </c>
      <c r="L119" s="102">
        <f t="shared" ref="L119:L233" si="25">H119+I119+J119+K119</f>
        <v>192.88</v>
      </c>
    </row>
    <row r="120" spans="1:12" ht="18" customHeight="1">
      <c r="A120" s="18" t="s">
        <v>639</v>
      </c>
      <c r="B120" s="18" t="s">
        <v>1064</v>
      </c>
      <c r="C120" s="18" t="s">
        <v>787</v>
      </c>
      <c r="D120" s="19">
        <v>57367</v>
      </c>
      <c r="E120" s="102">
        <v>247.54</v>
      </c>
      <c r="F120" s="103">
        <v>1</v>
      </c>
      <c r="G120" s="103">
        <v>2</v>
      </c>
      <c r="H120" s="102">
        <f t="shared" si="20"/>
        <v>250.54</v>
      </c>
      <c r="I120" s="103">
        <v>3</v>
      </c>
      <c r="J120" s="103">
        <v>3</v>
      </c>
      <c r="K120" s="103">
        <v>8</v>
      </c>
      <c r="L120" s="102">
        <f t="shared" si="25"/>
        <v>264.53999999999996</v>
      </c>
    </row>
    <row r="121" spans="1:12" s="5" customFormat="1" ht="36" customHeight="1">
      <c r="A121" s="49" t="s">
        <v>646</v>
      </c>
      <c r="B121" s="44"/>
      <c r="C121" s="44"/>
      <c r="D121" s="65"/>
      <c r="E121" s="106"/>
      <c r="F121" s="100"/>
      <c r="G121" s="100"/>
      <c r="H121" s="99"/>
      <c r="I121" s="100"/>
      <c r="J121" s="100"/>
      <c r="K121" s="100"/>
      <c r="L121" s="101"/>
    </row>
    <row r="122" spans="1:12" ht="18" customHeight="1">
      <c r="A122" s="18" t="s">
        <v>114</v>
      </c>
      <c r="B122" s="18" t="s">
        <v>1064</v>
      </c>
      <c r="C122" s="18" t="s">
        <v>733</v>
      </c>
      <c r="D122" s="19">
        <v>136757</v>
      </c>
      <c r="E122" s="102">
        <v>70.489999999999995</v>
      </c>
      <c r="F122" s="103">
        <v>1</v>
      </c>
      <c r="G122" s="103">
        <v>2</v>
      </c>
      <c r="H122" s="102">
        <f t="shared" ref="H122:H162" si="26">E122+F122+G122</f>
        <v>73.489999999999995</v>
      </c>
      <c r="I122" s="103">
        <v>3</v>
      </c>
      <c r="J122" s="103">
        <v>3</v>
      </c>
      <c r="K122" s="103">
        <v>8</v>
      </c>
      <c r="L122" s="102">
        <f t="shared" ref="L122:L162" si="27">H122+I122+J122+K122</f>
        <v>87.49</v>
      </c>
    </row>
    <row r="123" spans="1:12" ht="18" customHeight="1">
      <c r="A123" s="18" t="s">
        <v>207</v>
      </c>
      <c r="B123" s="18" t="s">
        <v>1064</v>
      </c>
      <c r="C123" s="18" t="s">
        <v>735</v>
      </c>
      <c r="D123" s="19">
        <v>136842</v>
      </c>
      <c r="E123" s="102">
        <v>84.4</v>
      </c>
      <c r="F123" s="103">
        <v>1</v>
      </c>
      <c r="G123" s="103">
        <v>2</v>
      </c>
      <c r="H123" s="102">
        <f t="shared" si="26"/>
        <v>87.4</v>
      </c>
      <c r="I123" s="103">
        <v>3</v>
      </c>
      <c r="J123" s="103">
        <v>3</v>
      </c>
      <c r="K123" s="103">
        <v>8</v>
      </c>
      <c r="L123" s="102">
        <f t="shared" si="27"/>
        <v>101.4</v>
      </c>
    </row>
    <row r="124" spans="1:12" ht="18" customHeight="1">
      <c r="A124" s="18" t="s">
        <v>189</v>
      </c>
      <c r="B124" s="18" t="s">
        <v>1064</v>
      </c>
      <c r="C124" s="18" t="s">
        <v>736</v>
      </c>
      <c r="D124" s="19">
        <v>136876</v>
      </c>
      <c r="E124" s="102">
        <v>85.01</v>
      </c>
      <c r="F124" s="103">
        <v>1</v>
      </c>
      <c r="G124" s="103">
        <v>2</v>
      </c>
      <c r="H124" s="102">
        <f t="shared" si="26"/>
        <v>88.01</v>
      </c>
      <c r="I124" s="103">
        <v>3</v>
      </c>
      <c r="J124" s="103">
        <v>3</v>
      </c>
      <c r="K124" s="103">
        <v>8</v>
      </c>
      <c r="L124" s="102">
        <f t="shared" si="27"/>
        <v>102.01</v>
      </c>
    </row>
    <row r="125" spans="1:12" ht="18" customHeight="1">
      <c r="A125" s="18" t="s">
        <v>313</v>
      </c>
      <c r="B125" s="18" t="s">
        <v>1064</v>
      </c>
      <c r="C125" s="18" t="s">
        <v>737</v>
      </c>
      <c r="D125" s="19">
        <v>136893</v>
      </c>
      <c r="E125" s="102">
        <v>89.21</v>
      </c>
      <c r="F125" s="103">
        <v>1</v>
      </c>
      <c r="G125" s="103">
        <v>2</v>
      </c>
      <c r="H125" s="102">
        <f t="shared" si="26"/>
        <v>92.21</v>
      </c>
      <c r="I125" s="103">
        <v>3</v>
      </c>
      <c r="J125" s="103">
        <v>3</v>
      </c>
      <c r="K125" s="103">
        <v>8</v>
      </c>
      <c r="L125" s="102">
        <f t="shared" si="27"/>
        <v>106.21</v>
      </c>
    </row>
    <row r="126" spans="1:12" ht="18" customHeight="1">
      <c r="A126" s="18" t="s">
        <v>304</v>
      </c>
      <c r="B126" s="18" t="s">
        <v>1064</v>
      </c>
      <c r="C126" s="18" t="s">
        <v>738</v>
      </c>
      <c r="D126" s="19">
        <v>136910</v>
      </c>
      <c r="E126" s="102">
        <v>86.52</v>
      </c>
      <c r="F126" s="103">
        <v>1</v>
      </c>
      <c r="G126" s="103">
        <v>2</v>
      </c>
      <c r="H126" s="102">
        <f t="shared" si="26"/>
        <v>89.52</v>
      </c>
      <c r="I126" s="103">
        <v>3</v>
      </c>
      <c r="J126" s="103">
        <v>3</v>
      </c>
      <c r="K126" s="103">
        <v>8</v>
      </c>
      <c r="L126" s="102">
        <f t="shared" si="27"/>
        <v>103.52</v>
      </c>
    </row>
    <row r="127" spans="1:12" ht="18" customHeight="1">
      <c r="A127" s="18" t="s">
        <v>208</v>
      </c>
      <c r="B127" s="18" t="s">
        <v>1064</v>
      </c>
      <c r="C127" s="18" t="s">
        <v>739</v>
      </c>
      <c r="D127" s="19">
        <v>136927</v>
      </c>
      <c r="E127" s="102">
        <v>93.89</v>
      </c>
      <c r="F127" s="103">
        <v>1</v>
      </c>
      <c r="G127" s="103">
        <v>2</v>
      </c>
      <c r="H127" s="102">
        <f t="shared" si="26"/>
        <v>96.89</v>
      </c>
      <c r="I127" s="103">
        <v>3</v>
      </c>
      <c r="J127" s="103">
        <v>3</v>
      </c>
      <c r="K127" s="103">
        <v>8</v>
      </c>
      <c r="L127" s="102">
        <f t="shared" si="27"/>
        <v>110.89</v>
      </c>
    </row>
    <row r="128" spans="1:12" ht="18" customHeight="1">
      <c r="A128" s="18" t="s">
        <v>209</v>
      </c>
      <c r="B128" s="18" t="s">
        <v>1064</v>
      </c>
      <c r="C128" s="18" t="s">
        <v>740</v>
      </c>
      <c r="D128" s="19">
        <v>136944</v>
      </c>
      <c r="E128" s="102">
        <v>101.21</v>
      </c>
      <c r="F128" s="103">
        <v>1</v>
      </c>
      <c r="G128" s="103">
        <v>2</v>
      </c>
      <c r="H128" s="102">
        <f t="shared" si="26"/>
        <v>104.21</v>
      </c>
      <c r="I128" s="103">
        <v>3</v>
      </c>
      <c r="J128" s="103">
        <v>3</v>
      </c>
      <c r="K128" s="103">
        <v>8</v>
      </c>
      <c r="L128" s="102">
        <f t="shared" si="27"/>
        <v>118.21</v>
      </c>
    </row>
    <row r="129" spans="1:12" ht="18" customHeight="1">
      <c r="A129" s="18" t="s">
        <v>317</v>
      </c>
      <c r="B129" s="18" t="s">
        <v>1064</v>
      </c>
      <c r="C129" s="18" t="s">
        <v>741</v>
      </c>
      <c r="D129" s="19">
        <v>136961</v>
      </c>
      <c r="E129" s="102">
        <v>81.680000000000007</v>
      </c>
      <c r="F129" s="103">
        <v>1</v>
      </c>
      <c r="G129" s="103">
        <v>2</v>
      </c>
      <c r="H129" s="102">
        <f t="shared" si="26"/>
        <v>84.68</v>
      </c>
      <c r="I129" s="103">
        <v>3</v>
      </c>
      <c r="J129" s="103">
        <v>3</v>
      </c>
      <c r="K129" s="103">
        <v>8</v>
      </c>
      <c r="L129" s="102">
        <f t="shared" si="27"/>
        <v>98.68</v>
      </c>
    </row>
    <row r="130" spans="1:12" ht="18" customHeight="1">
      <c r="A130" s="18" t="s">
        <v>305</v>
      </c>
      <c r="B130" s="18" t="s">
        <v>1064</v>
      </c>
      <c r="C130" s="18" t="s">
        <v>740</v>
      </c>
      <c r="D130" s="19">
        <v>136978</v>
      </c>
      <c r="E130" s="102">
        <v>101.42</v>
      </c>
      <c r="F130" s="103">
        <v>1</v>
      </c>
      <c r="G130" s="103">
        <v>2</v>
      </c>
      <c r="H130" s="102">
        <f t="shared" si="26"/>
        <v>104.42</v>
      </c>
      <c r="I130" s="103">
        <v>3</v>
      </c>
      <c r="J130" s="103">
        <v>3</v>
      </c>
      <c r="K130" s="103">
        <v>8</v>
      </c>
      <c r="L130" s="102">
        <f t="shared" si="27"/>
        <v>118.42</v>
      </c>
    </row>
    <row r="131" spans="1:12" ht="18" customHeight="1">
      <c r="A131" s="18" t="s">
        <v>175</v>
      </c>
      <c r="B131" s="18" t="s">
        <v>1064</v>
      </c>
      <c r="C131" s="18" t="s">
        <v>742</v>
      </c>
      <c r="D131" s="19">
        <v>136995</v>
      </c>
      <c r="E131" s="102">
        <v>108.74</v>
      </c>
      <c r="F131" s="103">
        <v>1</v>
      </c>
      <c r="G131" s="103">
        <v>2</v>
      </c>
      <c r="H131" s="102">
        <f t="shared" si="26"/>
        <v>111.74</v>
      </c>
      <c r="I131" s="103">
        <v>3</v>
      </c>
      <c r="J131" s="103">
        <v>3</v>
      </c>
      <c r="K131" s="103">
        <v>8</v>
      </c>
      <c r="L131" s="102">
        <f t="shared" si="27"/>
        <v>125.74</v>
      </c>
    </row>
    <row r="132" spans="1:12" ht="18" customHeight="1">
      <c r="A132" s="18" t="s">
        <v>70</v>
      </c>
      <c r="B132" s="18" t="s">
        <v>1064</v>
      </c>
      <c r="C132" s="18" t="s">
        <v>736</v>
      </c>
      <c r="D132" s="19">
        <v>137012</v>
      </c>
      <c r="E132" s="102">
        <v>98.14</v>
      </c>
      <c r="F132" s="103">
        <v>1</v>
      </c>
      <c r="G132" s="103">
        <v>2</v>
      </c>
      <c r="H132" s="102">
        <f t="shared" si="26"/>
        <v>101.14</v>
      </c>
      <c r="I132" s="103">
        <v>3</v>
      </c>
      <c r="J132" s="103">
        <v>3</v>
      </c>
      <c r="K132" s="103">
        <v>8</v>
      </c>
      <c r="L132" s="102">
        <f t="shared" si="27"/>
        <v>115.14</v>
      </c>
    </row>
    <row r="133" spans="1:12" ht="18" customHeight="1">
      <c r="A133" s="18" t="s">
        <v>210</v>
      </c>
      <c r="B133" s="18" t="s">
        <v>1064</v>
      </c>
      <c r="C133" s="18" t="s">
        <v>737</v>
      </c>
      <c r="D133" s="19">
        <v>137029</v>
      </c>
      <c r="E133" s="102">
        <v>103.04</v>
      </c>
      <c r="F133" s="103">
        <v>1</v>
      </c>
      <c r="G133" s="103">
        <v>2</v>
      </c>
      <c r="H133" s="102">
        <f t="shared" si="26"/>
        <v>106.04</v>
      </c>
      <c r="I133" s="103">
        <v>3</v>
      </c>
      <c r="J133" s="103">
        <v>3</v>
      </c>
      <c r="K133" s="103">
        <v>8</v>
      </c>
      <c r="L133" s="102">
        <f t="shared" si="27"/>
        <v>120.04</v>
      </c>
    </row>
    <row r="134" spans="1:12" ht="18" customHeight="1">
      <c r="A134" s="18" t="s">
        <v>156</v>
      </c>
      <c r="B134" s="18" t="s">
        <v>1064</v>
      </c>
      <c r="C134" s="18" t="s">
        <v>743</v>
      </c>
      <c r="D134" s="19">
        <v>137046</v>
      </c>
      <c r="E134" s="102">
        <v>103.42</v>
      </c>
      <c r="F134" s="103">
        <v>1</v>
      </c>
      <c r="G134" s="103">
        <v>2</v>
      </c>
      <c r="H134" s="102">
        <f t="shared" si="26"/>
        <v>106.42</v>
      </c>
      <c r="I134" s="103">
        <v>3</v>
      </c>
      <c r="J134" s="103">
        <v>3</v>
      </c>
      <c r="K134" s="103">
        <v>8</v>
      </c>
      <c r="L134" s="102">
        <f t="shared" si="27"/>
        <v>120.42</v>
      </c>
    </row>
    <row r="135" spans="1:12" ht="18" customHeight="1">
      <c r="A135" s="18" t="s">
        <v>120</v>
      </c>
      <c r="B135" s="18" t="s">
        <v>1064</v>
      </c>
      <c r="C135" s="18" t="s">
        <v>735</v>
      </c>
      <c r="D135" s="19">
        <v>137063</v>
      </c>
      <c r="E135" s="102">
        <v>91.96</v>
      </c>
      <c r="F135" s="103">
        <v>1</v>
      </c>
      <c r="G135" s="103">
        <v>2</v>
      </c>
      <c r="H135" s="102">
        <f t="shared" si="26"/>
        <v>94.96</v>
      </c>
      <c r="I135" s="103">
        <v>3</v>
      </c>
      <c r="J135" s="103">
        <v>3</v>
      </c>
      <c r="K135" s="103">
        <v>8</v>
      </c>
      <c r="L135" s="102">
        <f t="shared" si="27"/>
        <v>108.96</v>
      </c>
    </row>
    <row r="136" spans="1:12" ht="18" customHeight="1">
      <c r="A136" s="18" t="s">
        <v>98</v>
      </c>
      <c r="B136" s="18" t="s">
        <v>1064</v>
      </c>
      <c r="C136" s="18" t="s">
        <v>743</v>
      </c>
      <c r="D136" s="19">
        <v>137080</v>
      </c>
      <c r="E136" s="102">
        <v>96.75</v>
      </c>
      <c r="F136" s="103">
        <v>1</v>
      </c>
      <c r="G136" s="103">
        <v>2</v>
      </c>
      <c r="H136" s="102">
        <f t="shared" si="26"/>
        <v>99.75</v>
      </c>
      <c r="I136" s="103">
        <v>3</v>
      </c>
      <c r="J136" s="103">
        <v>3</v>
      </c>
      <c r="K136" s="103">
        <v>8</v>
      </c>
      <c r="L136" s="102">
        <f t="shared" si="27"/>
        <v>113.75</v>
      </c>
    </row>
    <row r="137" spans="1:12" ht="18" customHeight="1">
      <c r="A137" s="18" t="s">
        <v>62</v>
      </c>
      <c r="B137" s="18" t="s">
        <v>1064</v>
      </c>
      <c r="C137" s="18" t="s">
        <v>740</v>
      </c>
      <c r="D137" s="19">
        <v>137097</v>
      </c>
      <c r="E137" s="102">
        <v>104.96</v>
      </c>
      <c r="F137" s="103">
        <v>1</v>
      </c>
      <c r="G137" s="103">
        <v>2</v>
      </c>
      <c r="H137" s="102">
        <f t="shared" si="26"/>
        <v>107.96</v>
      </c>
      <c r="I137" s="103">
        <v>3</v>
      </c>
      <c r="J137" s="103">
        <v>3</v>
      </c>
      <c r="K137" s="103">
        <v>8</v>
      </c>
      <c r="L137" s="102">
        <f t="shared" si="27"/>
        <v>121.96</v>
      </c>
    </row>
    <row r="138" spans="1:12" ht="18" customHeight="1">
      <c r="A138" s="18" t="s">
        <v>90</v>
      </c>
      <c r="B138" s="18" t="s">
        <v>1064</v>
      </c>
      <c r="C138" s="18" t="s">
        <v>737</v>
      </c>
      <c r="D138" s="19">
        <v>137114</v>
      </c>
      <c r="E138" s="102">
        <v>105.46</v>
      </c>
      <c r="F138" s="103">
        <v>1</v>
      </c>
      <c r="G138" s="103">
        <v>2</v>
      </c>
      <c r="H138" s="102">
        <f t="shared" si="26"/>
        <v>108.46</v>
      </c>
      <c r="I138" s="103">
        <v>3</v>
      </c>
      <c r="J138" s="103">
        <v>3</v>
      </c>
      <c r="K138" s="103">
        <v>8</v>
      </c>
      <c r="L138" s="102">
        <f t="shared" si="27"/>
        <v>122.46</v>
      </c>
    </row>
    <row r="139" spans="1:12" ht="18" customHeight="1">
      <c r="A139" s="18" t="s">
        <v>233</v>
      </c>
      <c r="B139" s="18" t="s">
        <v>1064</v>
      </c>
      <c r="C139" s="18" t="s">
        <v>481</v>
      </c>
      <c r="D139" s="19">
        <v>137131</v>
      </c>
      <c r="E139" s="102">
        <v>113.89</v>
      </c>
      <c r="F139" s="103">
        <v>1</v>
      </c>
      <c r="G139" s="103">
        <v>2</v>
      </c>
      <c r="H139" s="102">
        <f t="shared" si="26"/>
        <v>116.89</v>
      </c>
      <c r="I139" s="103">
        <v>3</v>
      </c>
      <c r="J139" s="103">
        <v>3</v>
      </c>
      <c r="K139" s="103">
        <v>8</v>
      </c>
      <c r="L139" s="102">
        <f t="shared" si="27"/>
        <v>130.88999999999999</v>
      </c>
    </row>
    <row r="140" spans="1:12" ht="18" customHeight="1">
      <c r="A140" s="18" t="s">
        <v>212</v>
      </c>
      <c r="B140" s="18" t="s">
        <v>1064</v>
      </c>
      <c r="C140" s="18" t="s">
        <v>744</v>
      </c>
      <c r="D140" s="19">
        <v>137148</v>
      </c>
      <c r="E140" s="102">
        <v>80.03</v>
      </c>
      <c r="F140" s="103">
        <v>1</v>
      </c>
      <c r="G140" s="103">
        <v>2</v>
      </c>
      <c r="H140" s="102">
        <f t="shared" si="26"/>
        <v>83.03</v>
      </c>
      <c r="I140" s="103">
        <v>3</v>
      </c>
      <c r="J140" s="103">
        <v>3</v>
      </c>
      <c r="K140" s="103">
        <v>8</v>
      </c>
      <c r="L140" s="102">
        <f t="shared" si="27"/>
        <v>97.03</v>
      </c>
    </row>
    <row r="141" spans="1:12" ht="18" customHeight="1">
      <c r="A141" s="18" t="s">
        <v>121</v>
      </c>
      <c r="B141" s="18" t="s">
        <v>1064</v>
      </c>
      <c r="C141" s="18" t="s">
        <v>735</v>
      </c>
      <c r="D141" s="19">
        <v>137182</v>
      </c>
      <c r="E141" s="102">
        <v>110.39</v>
      </c>
      <c r="F141" s="103">
        <v>1</v>
      </c>
      <c r="G141" s="103">
        <v>2</v>
      </c>
      <c r="H141" s="102">
        <f t="shared" si="26"/>
        <v>113.39</v>
      </c>
      <c r="I141" s="103">
        <v>3</v>
      </c>
      <c r="J141" s="103">
        <v>3</v>
      </c>
      <c r="K141" s="103">
        <v>8</v>
      </c>
      <c r="L141" s="102">
        <f t="shared" si="27"/>
        <v>127.39</v>
      </c>
    </row>
    <row r="142" spans="1:12" ht="18" customHeight="1">
      <c r="A142" s="18" t="s">
        <v>318</v>
      </c>
      <c r="B142" s="18" t="s">
        <v>1064</v>
      </c>
      <c r="C142" s="18" t="s">
        <v>481</v>
      </c>
      <c r="D142" s="19">
        <v>137216</v>
      </c>
      <c r="E142" s="102">
        <v>124.56</v>
      </c>
      <c r="F142" s="103">
        <v>1</v>
      </c>
      <c r="G142" s="103">
        <v>2</v>
      </c>
      <c r="H142" s="102">
        <f t="shared" si="26"/>
        <v>127.56</v>
      </c>
      <c r="I142" s="103">
        <v>3</v>
      </c>
      <c r="J142" s="103">
        <v>3</v>
      </c>
      <c r="K142" s="103">
        <v>8</v>
      </c>
      <c r="L142" s="102">
        <f t="shared" si="27"/>
        <v>141.56</v>
      </c>
    </row>
    <row r="143" spans="1:12" ht="18" customHeight="1">
      <c r="A143" s="18" t="s">
        <v>176</v>
      </c>
      <c r="B143" s="18" t="s">
        <v>1064</v>
      </c>
      <c r="C143" s="18" t="s">
        <v>740</v>
      </c>
      <c r="D143" s="19">
        <v>137250</v>
      </c>
      <c r="E143" s="102">
        <v>126.5</v>
      </c>
      <c r="F143" s="103">
        <v>1</v>
      </c>
      <c r="G143" s="103">
        <v>2</v>
      </c>
      <c r="H143" s="102">
        <f t="shared" si="26"/>
        <v>129.5</v>
      </c>
      <c r="I143" s="103">
        <v>3</v>
      </c>
      <c r="J143" s="103">
        <v>3</v>
      </c>
      <c r="K143" s="103">
        <v>8</v>
      </c>
      <c r="L143" s="102">
        <f t="shared" si="27"/>
        <v>143.5</v>
      </c>
    </row>
    <row r="144" spans="1:12" ht="18" customHeight="1">
      <c r="A144" s="18" t="s">
        <v>213</v>
      </c>
      <c r="B144" s="18" t="s">
        <v>1064</v>
      </c>
      <c r="C144" s="18" t="s">
        <v>735</v>
      </c>
      <c r="D144" s="19">
        <v>137267</v>
      </c>
      <c r="E144" s="102">
        <v>121.57</v>
      </c>
      <c r="F144" s="103">
        <v>1</v>
      </c>
      <c r="G144" s="103">
        <v>2</v>
      </c>
      <c r="H144" s="102">
        <f t="shared" si="26"/>
        <v>124.57</v>
      </c>
      <c r="I144" s="103">
        <v>3</v>
      </c>
      <c r="J144" s="103">
        <v>3</v>
      </c>
      <c r="K144" s="103">
        <v>8</v>
      </c>
      <c r="L144" s="102">
        <f t="shared" si="27"/>
        <v>138.57</v>
      </c>
    </row>
    <row r="145" spans="1:12" ht="18" customHeight="1">
      <c r="A145" s="18" t="s">
        <v>1223</v>
      </c>
      <c r="B145" s="18" t="s">
        <v>1064</v>
      </c>
      <c r="C145" s="18" t="s">
        <v>883</v>
      </c>
      <c r="D145" s="19">
        <v>137284</v>
      </c>
      <c r="E145" s="102">
        <v>143.11000000000001</v>
      </c>
      <c r="F145" s="103">
        <v>1</v>
      </c>
      <c r="G145" s="103">
        <v>2</v>
      </c>
      <c r="H145" s="102">
        <f t="shared" ref="H145" si="28">E145+F145+G145</f>
        <v>146.11000000000001</v>
      </c>
      <c r="I145" s="103">
        <v>3</v>
      </c>
      <c r="J145" s="103">
        <v>3</v>
      </c>
      <c r="K145" s="103">
        <v>8</v>
      </c>
      <c r="L145" s="102">
        <f t="shared" ref="L145" si="29">H145+I145+J145+K145</f>
        <v>160.11000000000001</v>
      </c>
    </row>
    <row r="146" spans="1:12" ht="18" customHeight="1">
      <c r="A146" s="18" t="s">
        <v>308</v>
      </c>
      <c r="B146" s="18" t="s">
        <v>1064</v>
      </c>
      <c r="C146" s="18" t="s">
        <v>742</v>
      </c>
      <c r="D146" s="19">
        <v>137301</v>
      </c>
      <c r="E146" s="102">
        <v>148.85</v>
      </c>
      <c r="F146" s="103">
        <v>1</v>
      </c>
      <c r="G146" s="103">
        <v>2</v>
      </c>
      <c r="H146" s="102">
        <f t="shared" si="26"/>
        <v>151.85</v>
      </c>
      <c r="I146" s="103">
        <v>3</v>
      </c>
      <c r="J146" s="103">
        <v>3</v>
      </c>
      <c r="K146" s="103">
        <v>8</v>
      </c>
      <c r="L146" s="102">
        <f t="shared" si="27"/>
        <v>165.85</v>
      </c>
    </row>
    <row r="147" spans="1:12" ht="18" customHeight="1">
      <c r="A147" s="18" t="s">
        <v>214</v>
      </c>
      <c r="B147" s="18" t="s">
        <v>1064</v>
      </c>
      <c r="C147" s="18" t="s">
        <v>739</v>
      </c>
      <c r="D147" s="19">
        <v>137335</v>
      </c>
      <c r="E147" s="102">
        <v>99.87</v>
      </c>
      <c r="F147" s="103">
        <v>1</v>
      </c>
      <c r="G147" s="103">
        <v>2</v>
      </c>
      <c r="H147" s="102">
        <f t="shared" si="26"/>
        <v>102.87</v>
      </c>
      <c r="I147" s="103">
        <v>3</v>
      </c>
      <c r="J147" s="103">
        <v>3</v>
      </c>
      <c r="K147" s="103">
        <v>8</v>
      </c>
      <c r="L147" s="102">
        <f t="shared" si="27"/>
        <v>116.87</v>
      </c>
    </row>
    <row r="148" spans="1:12" ht="18" customHeight="1">
      <c r="A148" s="18" t="s">
        <v>110</v>
      </c>
      <c r="B148" s="18" t="s">
        <v>1064</v>
      </c>
      <c r="C148" s="18" t="s">
        <v>737</v>
      </c>
      <c r="D148" s="19">
        <v>137352</v>
      </c>
      <c r="E148" s="102">
        <v>125.74</v>
      </c>
      <c r="F148" s="103">
        <v>1</v>
      </c>
      <c r="G148" s="103">
        <v>2</v>
      </c>
      <c r="H148" s="102">
        <f t="shared" si="26"/>
        <v>128.74</v>
      </c>
      <c r="I148" s="103">
        <v>3</v>
      </c>
      <c r="J148" s="103">
        <v>3</v>
      </c>
      <c r="K148" s="103">
        <v>8</v>
      </c>
      <c r="L148" s="102">
        <f t="shared" si="27"/>
        <v>142.74</v>
      </c>
    </row>
    <row r="149" spans="1:12" ht="18" customHeight="1">
      <c r="A149" s="18" t="s">
        <v>166</v>
      </c>
      <c r="B149" s="18" t="s">
        <v>1064</v>
      </c>
      <c r="C149" s="18" t="s">
        <v>740</v>
      </c>
      <c r="D149" s="19">
        <v>137369</v>
      </c>
      <c r="E149" s="102">
        <v>145.94</v>
      </c>
      <c r="F149" s="103">
        <v>1</v>
      </c>
      <c r="G149" s="103">
        <v>2</v>
      </c>
      <c r="H149" s="102">
        <f t="shared" si="26"/>
        <v>148.94</v>
      </c>
      <c r="I149" s="103">
        <v>3</v>
      </c>
      <c r="J149" s="103">
        <v>3</v>
      </c>
      <c r="K149" s="103">
        <v>8</v>
      </c>
      <c r="L149" s="102">
        <f t="shared" si="27"/>
        <v>162.94</v>
      </c>
    </row>
    <row r="150" spans="1:12" ht="18" customHeight="1">
      <c r="A150" s="18" t="s">
        <v>167</v>
      </c>
      <c r="B150" s="18" t="s">
        <v>1064</v>
      </c>
      <c r="C150" s="18" t="s">
        <v>742</v>
      </c>
      <c r="D150" s="19">
        <v>137386</v>
      </c>
      <c r="E150" s="102">
        <v>151.05000000000001</v>
      </c>
      <c r="F150" s="103">
        <v>1</v>
      </c>
      <c r="G150" s="103">
        <v>2</v>
      </c>
      <c r="H150" s="102">
        <f t="shared" si="26"/>
        <v>154.05000000000001</v>
      </c>
      <c r="I150" s="103">
        <v>3</v>
      </c>
      <c r="J150" s="103">
        <v>3</v>
      </c>
      <c r="K150" s="103">
        <v>8</v>
      </c>
      <c r="L150" s="102">
        <f t="shared" si="27"/>
        <v>168.05</v>
      </c>
    </row>
    <row r="151" spans="1:12" ht="18" customHeight="1">
      <c r="A151" s="18" t="s">
        <v>274</v>
      </c>
      <c r="B151" s="18" t="s">
        <v>1064</v>
      </c>
      <c r="C151" s="18" t="s">
        <v>737</v>
      </c>
      <c r="D151" s="19">
        <v>137420</v>
      </c>
      <c r="E151" s="102">
        <v>172.24</v>
      </c>
      <c r="F151" s="103">
        <v>1</v>
      </c>
      <c r="G151" s="103">
        <v>2</v>
      </c>
      <c r="H151" s="102">
        <f t="shared" si="26"/>
        <v>175.24</v>
      </c>
      <c r="I151" s="103">
        <v>3</v>
      </c>
      <c r="J151" s="103">
        <v>3</v>
      </c>
      <c r="K151" s="103">
        <v>8</v>
      </c>
      <c r="L151" s="102">
        <f t="shared" si="27"/>
        <v>189.24</v>
      </c>
    </row>
    <row r="152" spans="1:12" ht="18" customHeight="1">
      <c r="A152" s="18" t="s">
        <v>455</v>
      </c>
      <c r="B152" s="18" t="s">
        <v>1064</v>
      </c>
      <c r="C152" s="18" t="s">
        <v>745</v>
      </c>
      <c r="D152" s="19">
        <v>137437</v>
      </c>
      <c r="E152" s="102">
        <v>147.86000000000001</v>
      </c>
      <c r="F152" s="103">
        <v>1</v>
      </c>
      <c r="G152" s="103">
        <v>2</v>
      </c>
      <c r="H152" s="102">
        <f t="shared" si="26"/>
        <v>150.86000000000001</v>
      </c>
      <c r="I152" s="103">
        <v>3</v>
      </c>
      <c r="J152" s="103">
        <v>3</v>
      </c>
      <c r="K152" s="103">
        <v>8</v>
      </c>
      <c r="L152" s="102">
        <f t="shared" si="27"/>
        <v>164.86</v>
      </c>
    </row>
    <row r="153" spans="1:12" ht="18" customHeight="1">
      <c r="A153" s="18" t="s">
        <v>216</v>
      </c>
      <c r="B153" s="18" t="s">
        <v>1064</v>
      </c>
      <c r="C153" s="18" t="s">
        <v>735</v>
      </c>
      <c r="D153" s="19">
        <v>137471</v>
      </c>
      <c r="E153" s="102">
        <v>155.63999999999999</v>
      </c>
      <c r="F153" s="103">
        <v>1</v>
      </c>
      <c r="G153" s="103">
        <v>2</v>
      </c>
      <c r="H153" s="102">
        <f t="shared" si="26"/>
        <v>158.63999999999999</v>
      </c>
      <c r="I153" s="103">
        <v>3</v>
      </c>
      <c r="J153" s="103">
        <v>3</v>
      </c>
      <c r="K153" s="103">
        <v>8</v>
      </c>
      <c r="L153" s="102">
        <f t="shared" si="27"/>
        <v>172.64</v>
      </c>
    </row>
    <row r="154" spans="1:12" ht="18" customHeight="1">
      <c r="A154" s="18" t="s">
        <v>217</v>
      </c>
      <c r="B154" s="18" t="s">
        <v>1064</v>
      </c>
      <c r="C154" s="18" t="s">
        <v>736</v>
      </c>
      <c r="D154" s="19">
        <v>137488</v>
      </c>
      <c r="E154" s="102">
        <v>166.06</v>
      </c>
      <c r="F154" s="103">
        <v>1</v>
      </c>
      <c r="G154" s="103">
        <v>2</v>
      </c>
      <c r="H154" s="102">
        <f t="shared" si="26"/>
        <v>169.06</v>
      </c>
      <c r="I154" s="103">
        <v>3</v>
      </c>
      <c r="J154" s="103">
        <v>3</v>
      </c>
      <c r="K154" s="103">
        <v>8</v>
      </c>
      <c r="L154" s="102">
        <f t="shared" si="27"/>
        <v>183.06</v>
      </c>
    </row>
    <row r="155" spans="1:12" ht="18" customHeight="1">
      <c r="A155" s="18" t="s">
        <v>391</v>
      </c>
      <c r="B155" s="18" t="s">
        <v>1064</v>
      </c>
      <c r="C155" s="18" t="s">
        <v>742</v>
      </c>
      <c r="D155" s="19">
        <v>137505</v>
      </c>
      <c r="E155" s="102">
        <v>192.74</v>
      </c>
      <c r="F155" s="103">
        <v>1</v>
      </c>
      <c r="G155" s="103">
        <v>2</v>
      </c>
      <c r="H155" s="102">
        <f t="shared" si="26"/>
        <v>195.74</v>
      </c>
      <c r="I155" s="103">
        <v>3</v>
      </c>
      <c r="J155" s="103">
        <v>3</v>
      </c>
      <c r="K155" s="103">
        <v>8</v>
      </c>
      <c r="L155" s="102">
        <f t="shared" si="27"/>
        <v>209.74</v>
      </c>
    </row>
    <row r="156" spans="1:12" ht="18" customHeight="1">
      <c r="A156" s="18" t="s">
        <v>147</v>
      </c>
      <c r="B156" s="18" t="s">
        <v>1064</v>
      </c>
      <c r="C156" s="18" t="s">
        <v>746</v>
      </c>
      <c r="D156" s="19">
        <v>137522</v>
      </c>
      <c r="E156" s="102">
        <v>139.01</v>
      </c>
      <c r="F156" s="103">
        <v>1</v>
      </c>
      <c r="G156" s="103">
        <v>2</v>
      </c>
      <c r="H156" s="102">
        <f t="shared" si="26"/>
        <v>142.01</v>
      </c>
      <c r="I156" s="103">
        <v>3</v>
      </c>
      <c r="J156" s="103">
        <v>3</v>
      </c>
      <c r="K156" s="103">
        <v>8</v>
      </c>
      <c r="L156" s="102">
        <f t="shared" si="27"/>
        <v>156.01</v>
      </c>
    </row>
    <row r="157" spans="1:12" ht="18" customHeight="1">
      <c r="A157" s="18" t="s">
        <v>392</v>
      </c>
      <c r="B157" s="18" t="s">
        <v>1064</v>
      </c>
      <c r="C157" s="18" t="s">
        <v>747</v>
      </c>
      <c r="D157" s="19">
        <v>137556</v>
      </c>
      <c r="E157" s="102">
        <v>144.56</v>
      </c>
      <c r="F157" s="103">
        <v>1</v>
      </c>
      <c r="G157" s="103">
        <v>2</v>
      </c>
      <c r="H157" s="102">
        <f t="shared" si="26"/>
        <v>147.56</v>
      </c>
      <c r="I157" s="103">
        <v>3</v>
      </c>
      <c r="J157" s="103">
        <v>3</v>
      </c>
      <c r="K157" s="103">
        <v>8</v>
      </c>
      <c r="L157" s="102">
        <f t="shared" si="27"/>
        <v>161.56</v>
      </c>
    </row>
    <row r="158" spans="1:12" ht="18" customHeight="1">
      <c r="A158" s="18" t="s">
        <v>148</v>
      </c>
      <c r="B158" s="18" t="s">
        <v>1064</v>
      </c>
      <c r="C158" s="18" t="s">
        <v>742</v>
      </c>
      <c r="D158" s="19">
        <v>137573</v>
      </c>
      <c r="E158" s="102">
        <v>151.63999999999999</v>
      </c>
      <c r="F158" s="103">
        <v>1</v>
      </c>
      <c r="G158" s="103">
        <v>2</v>
      </c>
      <c r="H158" s="102">
        <f t="shared" si="26"/>
        <v>154.63999999999999</v>
      </c>
      <c r="I158" s="103">
        <v>3</v>
      </c>
      <c r="J158" s="103">
        <v>3</v>
      </c>
      <c r="K158" s="103">
        <v>8</v>
      </c>
      <c r="L158" s="102">
        <f t="shared" si="27"/>
        <v>168.64</v>
      </c>
    </row>
    <row r="159" spans="1:12" ht="18" customHeight="1">
      <c r="A159" s="54" t="s">
        <v>1124</v>
      </c>
      <c r="B159" s="18" t="s">
        <v>1064</v>
      </c>
      <c r="C159" s="18" t="s">
        <v>1148</v>
      </c>
      <c r="D159" s="55">
        <v>23988</v>
      </c>
      <c r="E159" s="108">
        <v>170.57</v>
      </c>
      <c r="F159" s="103">
        <v>1</v>
      </c>
      <c r="G159" s="103">
        <v>2</v>
      </c>
      <c r="H159" s="102">
        <f t="shared" ref="H159:H160" si="30">E159+F159+G159</f>
        <v>173.57</v>
      </c>
      <c r="I159" s="103">
        <v>3</v>
      </c>
      <c r="J159" s="103">
        <v>3</v>
      </c>
      <c r="K159" s="103">
        <v>8</v>
      </c>
      <c r="L159" s="102">
        <f t="shared" ref="L159:L160" si="31">H159+I159+J159+K159</f>
        <v>187.57</v>
      </c>
    </row>
    <row r="160" spans="1:12" ht="18" customHeight="1">
      <c r="A160" s="54" t="s">
        <v>1125</v>
      </c>
      <c r="B160" s="18" t="s">
        <v>1064</v>
      </c>
      <c r="C160" s="18" t="s">
        <v>884</v>
      </c>
      <c r="D160" s="55">
        <v>146787</v>
      </c>
      <c r="E160" s="108">
        <v>145.01</v>
      </c>
      <c r="F160" s="103">
        <v>1</v>
      </c>
      <c r="G160" s="103">
        <v>2</v>
      </c>
      <c r="H160" s="102">
        <f t="shared" si="30"/>
        <v>148.01</v>
      </c>
      <c r="I160" s="103">
        <v>3</v>
      </c>
      <c r="J160" s="103">
        <v>3</v>
      </c>
      <c r="K160" s="103">
        <v>8</v>
      </c>
      <c r="L160" s="102">
        <f t="shared" si="31"/>
        <v>162.01</v>
      </c>
    </row>
    <row r="161" spans="1:12" ht="18" customHeight="1">
      <c r="A161" s="18" t="s">
        <v>197</v>
      </c>
      <c r="B161" s="18" t="s">
        <v>1064</v>
      </c>
      <c r="C161" s="18" t="s">
        <v>740</v>
      </c>
      <c r="D161" s="19">
        <v>137590</v>
      </c>
      <c r="E161" s="102">
        <v>125.07</v>
      </c>
      <c r="F161" s="103">
        <v>1</v>
      </c>
      <c r="G161" s="103">
        <v>2</v>
      </c>
      <c r="H161" s="102">
        <f t="shared" si="26"/>
        <v>128.07</v>
      </c>
      <c r="I161" s="103">
        <v>3</v>
      </c>
      <c r="J161" s="103">
        <v>3</v>
      </c>
      <c r="K161" s="103">
        <v>8</v>
      </c>
      <c r="L161" s="102">
        <f t="shared" si="27"/>
        <v>142.07</v>
      </c>
    </row>
    <row r="162" spans="1:12" ht="18" customHeight="1">
      <c r="A162" s="18" t="s">
        <v>229</v>
      </c>
      <c r="B162" s="18" t="s">
        <v>1064</v>
      </c>
      <c r="C162" s="18" t="s">
        <v>748</v>
      </c>
      <c r="D162" s="19">
        <v>137607</v>
      </c>
      <c r="E162" s="102">
        <v>183.44</v>
      </c>
      <c r="F162" s="103">
        <v>1</v>
      </c>
      <c r="G162" s="103">
        <v>2</v>
      </c>
      <c r="H162" s="102">
        <f t="shared" si="26"/>
        <v>186.44</v>
      </c>
      <c r="I162" s="103">
        <v>3</v>
      </c>
      <c r="J162" s="103">
        <v>3</v>
      </c>
      <c r="K162" s="103">
        <v>8</v>
      </c>
      <c r="L162" s="102">
        <f t="shared" si="27"/>
        <v>200.44</v>
      </c>
    </row>
    <row r="163" spans="1:12" s="5" customFormat="1" ht="36" customHeight="1">
      <c r="A163" s="49" t="s">
        <v>199</v>
      </c>
      <c r="B163" s="44"/>
      <c r="C163" s="44"/>
      <c r="D163" s="65"/>
      <c r="E163" s="106"/>
      <c r="F163" s="100"/>
      <c r="G163" s="100"/>
      <c r="H163" s="99"/>
      <c r="I163" s="100"/>
      <c r="J163" s="100"/>
      <c r="K163" s="100"/>
      <c r="L163" s="101"/>
    </row>
    <row r="164" spans="1:12" ht="18" customHeight="1">
      <c r="A164" s="18" t="s">
        <v>27</v>
      </c>
      <c r="B164" s="18" t="s">
        <v>25</v>
      </c>
      <c r="C164" s="18" t="s">
        <v>601</v>
      </c>
      <c r="D164" s="19">
        <v>47150</v>
      </c>
      <c r="E164" s="102">
        <v>69.09</v>
      </c>
      <c r="F164" s="103">
        <v>1</v>
      </c>
      <c r="G164" s="103">
        <v>2</v>
      </c>
      <c r="H164" s="102">
        <f t="shared" si="20"/>
        <v>72.09</v>
      </c>
      <c r="I164" s="103">
        <v>3</v>
      </c>
      <c r="J164" s="103">
        <v>3</v>
      </c>
      <c r="K164" s="103">
        <v>8</v>
      </c>
      <c r="L164" s="102">
        <f t="shared" si="25"/>
        <v>86.09</v>
      </c>
    </row>
    <row r="165" spans="1:12" ht="18" customHeight="1">
      <c r="A165" s="18" t="s">
        <v>338</v>
      </c>
      <c r="B165" s="18" t="s">
        <v>25</v>
      </c>
      <c r="C165" s="18" t="s">
        <v>603</v>
      </c>
      <c r="D165" s="19">
        <v>47167</v>
      </c>
      <c r="E165" s="102">
        <v>72.56</v>
      </c>
      <c r="F165" s="103">
        <v>1</v>
      </c>
      <c r="G165" s="103">
        <v>2</v>
      </c>
      <c r="H165" s="102">
        <f t="shared" si="20"/>
        <v>75.56</v>
      </c>
      <c r="I165" s="103">
        <v>3</v>
      </c>
      <c r="J165" s="103">
        <v>3</v>
      </c>
      <c r="K165" s="103">
        <v>8</v>
      </c>
      <c r="L165" s="102">
        <f t="shared" si="25"/>
        <v>89.56</v>
      </c>
    </row>
    <row r="166" spans="1:12" ht="18" customHeight="1">
      <c r="A166" s="18" t="s">
        <v>1232</v>
      </c>
      <c r="B166" s="18" t="s">
        <v>1064</v>
      </c>
      <c r="C166" s="18" t="s">
        <v>1151</v>
      </c>
      <c r="D166" s="19">
        <v>147977</v>
      </c>
      <c r="E166" s="102">
        <v>74.900000000000006</v>
      </c>
      <c r="F166" s="103">
        <v>1</v>
      </c>
      <c r="G166" s="103">
        <v>2</v>
      </c>
      <c r="H166" s="102">
        <f t="shared" ref="H166:H167" si="32">E166+F166+G166</f>
        <v>77.900000000000006</v>
      </c>
      <c r="I166" s="103">
        <v>3</v>
      </c>
      <c r="J166" s="103">
        <v>3</v>
      </c>
      <c r="K166" s="103">
        <v>8</v>
      </c>
      <c r="L166" s="102">
        <f t="shared" ref="L166:L167" si="33">H166+I166+J166+K166</f>
        <v>91.9</v>
      </c>
    </row>
    <row r="167" spans="1:12" ht="18" customHeight="1">
      <c r="A167" s="18" t="s">
        <v>439</v>
      </c>
      <c r="B167" s="18" t="s">
        <v>1064</v>
      </c>
      <c r="C167" s="18" t="s">
        <v>1080</v>
      </c>
      <c r="D167" s="19">
        <v>148011</v>
      </c>
      <c r="E167" s="102">
        <v>87.73</v>
      </c>
      <c r="F167" s="103">
        <v>1</v>
      </c>
      <c r="G167" s="103">
        <v>2</v>
      </c>
      <c r="H167" s="102">
        <f t="shared" si="32"/>
        <v>90.73</v>
      </c>
      <c r="I167" s="103">
        <v>3</v>
      </c>
      <c r="J167" s="103">
        <v>3</v>
      </c>
      <c r="K167" s="103">
        <v>8</v>
      </c>
      <c r="L167" s="102">
        <f t="shared" si="33"/>
        <v>104.73</v>
      </c>
    </row>
    <row r="168" spans="1:12" ht="18" customHeight="1">
      <c r="A168" s="18" t="s">
        <v>339</v>
      </c>
      <c r="B168" s="18" t="s">
        <v>1064</v>
      </c>
      <c r="C168" s="18" t="s">
        <v>605</v>
      </c>
      <c r="D168" s="19">
        <v>48136</v>
      </c>
      <c r="E168" s="102">
        <v>84.87</v>
      </c>
      <c r="F168" s="103">
        <v>1</v>
      </c>
      <c r="G168" s="103">
        <v>2</v>
      </c>
      <c r="H168" s="102">
        <f t="shared" si="20"/>
        <v>87.87</v>
      </c>
      <c r="I168" s="103">
        <v>3</v>
      </c>
      <c r="J168" s="103">
        <v>3</v>
      </c>
      <c r="K168" s="103">
        <v>8</v>
      </c>
      <c r="L168" s="102">
        <f t="shared" si="25"/>
        <v>101.87</v>
      </c>
    </row>
    <row r="169" spans="1:12" ht="18" customHeight="1">
      <c r="A169" s="18" t="s">
        <v>154</v>
      </c>
      <c r="B169" s="18" t="s">
        <v>1064</v>
      </c>
      <c r="C169" s="18" t="s">
        <v>788</v>
      </c>
      <c r="D169" s="19">
        <v>66105</v>
      </c>
      <c r="E169" s="102">
        <v>106.42</v>
      </c>
      <c r="F169" s="103">
        <v>1</v>
      </c>
      <c r="G169" s="103">
        <v>2</v>
      </c>
      <c r="H169" s="102">
        <f t="shared" si="20"/>
        <v>109.42</v>
      </c>
      <c r="I169" s="103">
        <v>3</v>
      </c>
      <c r="J169" s="103">
        <v>3</v>
      </c>
      <c r="K169" s="103">
        <v>8</v>
      </c>
      <c r="L169" s="102">
        <f t="shared" si="25"/>
        <v>123.42</v>
      </c>
    </row>
    <row r="170" spans="1:12" ht="18" customHeight="1">
      <c r="A170" s="18" t="s">
        <v>291</v>
      </c>
      <c r="B170" s="18" t="s">
        <v>1064</v>
      </c>
      <c r="C170" s="18" t="s">
        <v>789</v>
      </c>
      <c r="D170" s="19">
        <v>70355</v>
      </c>
      <c r="E170" s="102">
        <v>69.849999999999994</v>
      </c>
      <c r="F170" s="103">
        <v>1</v>
      </c>
      <c r="G170" s="103">
        <v>2</v>
      </c>
      <c r="H170" s="102">
        <f t="shared" si="20"/>
        <v>72.849999999999994</v>
      </c>
      <c r="I170" s="103">
        <v>3</v>
      </c>
      <c r="J170" s="103">
        <v>3</v>
      </c>
      <c r="K170" s="103">
        <v>8</v>
      </c>
      <c r="L170" s="102">
        <f t="shared" si="25"/>
        <v>86.85</v>
      </c>
    </row>
    <row r="171" spans="1:12" ht="18" customHeight="1">
      <c r="A171" s="18" t="s">
        <v>292</v>
      </c>
      <c r="B171" s="18" t="s">
        <v>1064</v>
      </c>
      <c r="C171" s="18" t="s">
        <v>790</v>
      </c>
      <c r="D171" s="19">
        <v>70372</v>
      </c>
      <c r="E171" s="102">
        <v>94.49</v>
      </c>
      <c r="F171" s="103">
        <v>1</v>
      </c>
      <c r="G171" s="103">
        <v>2</v>
      </c>
      <c r="H171" s="102">
        <f t="shared" si="20"/>
        <v>97.49</v>
      </c>
      <c r="I171" s="103">
        <v>3</v>
      </c>
      <c r="J171" s="103">
        <v>3</v>
      </c>
      <c r="K171" s="103">
        <v>8</v>
      </c>
      <c r="L171" s="102">
        <f t="shared" si="25"/>
        <v>111.49</v>
      </c>
    </row>
    <row r="172" spans="1:12" ht="18" customHeight="1">
      <c r="A172" s="18" t="s">
        <v>285</v>
      </c>
      <c r="B172" s="18" t="s">
        <v>1064</v>
      </c>
      <c r="C172" s="18" t="s">
        <v>605</v>
      </c>
      <c r="D172" s="19">
        <v>70389</v>
      </c>
      <c r="E172" s="102">
        <v>94.91</v>
      </c>
      <c r="F172" s="103">
        <v>1</v>
      </c>
      <c r="G172" s="103">
        <v>2</v>
      </c>
      <c r="H172" s="102">
        <f t="shared" si="20"/>
        <v>97.91</v>
      </c>
      <c r="I172" s="103">
        <v>3</v>
      </c>
      <c r="J172" s="103">
        <v>3</v>
      </c>
      <c r="K172" s="103">
        <v>8</v>
      </c>
      <c r="L172" s="102">
        <f t="shared" si="25"/>
        <v>111.91</v>
      </c>
    </row>
    <row r="173" spans="1:12" ht="18" customHeight="1">
      <c r="A173" s="18" t="s">
        <v>64</v>
      </c>
      <c r="B173" s="18" t="s">
        <v>1064</v>
      </c>
      <c r="C173" s="18" t="s">
        <v>612</v>
      </c>
      <c r="D173" s="19">
        <v>79042</v>
      </c>
      <c r="E173" s="102">
        <v>107.31</v>
      </c>
      <c r="F173" s="103">
        <v>1</v>
      </c>
      <c r="G173" s="103">
        <v>2</v>
      </c>
      <c r="H173" s="102">
        <f t="shared" si="20"/>
        <v>110.31</v>
      </c>
      <c r="I173" s="103">
        <v>3</v>
      </c>
      <c r="J173" s="103">
        <v>3</v>
      </c>
      <c r="K173" s="103">
        <v>8</v>
      </c>
      <c r="L173" s="102">
        <f t="shared" si="25"/>
        <v>124.31</v>
      </c>
    </row>
    <row r="174" spans="1:12" ht="18" customHeight="1">
      <c r="A174" s="18" t="s">
        <v>77</v>
      </c>
      <c r="B174" s="18" t="s">
        <v>1064</v>
      </c>
      <c r="C174" s="18" t="s">
        <v>607</v>
      </c>
      <c r="D174" s="19">
        <v>84856</v>
      </c>
      <c r="E174" s="102">
        <v>108.9</v>
      </c>
      <c r="F174" s="103">
        <v>1</v>
      </c>
      <c r="G174" s="103">
        <v>2</v>
      </c>
      <c r="H174" s="102">
        <f t="shared" si="20"/>
        <v>111.9</v>
      </c>
      <c r="I174" s="103">
        <v>3</v>
      </c>
      <c r="J174" s="103">
        <v>3</v>
      </c>
      <c r="K174" s="103">
        <v>8</v>
      </c>
      <c r="L174" s="102">
        <f t="shared" si="25"/>
        <v>125.9</v>
      </c>
    </row>
    <row r="175" spans="1:12" ht="18" customHeight="1">
      <c r="A175" s="18" t="s">
        <v>163</v>
      </c>
      <c r="B175" s="18" t="s">
        <v>1064</v>
      </c>
      <c r="C175" s="18" t="s">
        <v>606</v>
      </c>
      <c r="D175" s="19">
        <v>84873</v>
      </c>
      <c r="E175" s="102">
        <v>124.84</v>
      </c>
      <c r="F175" s="103">
        <v>1</v>
      </c>
      <c r="G175" s="103">
        <v>2</v>
      </c>
      <c r="H175" s="102">
        <f t="shared" si="20"/>
        <v>127.84</v>
      </c>
      <c r="I175" s="103">
        <v>3</v>
      </c>
      <c r="J175" s="103">
        <v>3</v>
      </c>
      <c r="K175" s="103">
        <v>8</v>
      </c>
      <c r="L175" s="102">
        <f t="shared" si="25"/>
        <v>141.84</v>
      </c>
    </row>
    <row r="176" spans="1:12" ht="18" customHeight="1">
      <c r="A176" s="18" t="s">
        <v>307</v>
      </c>
      <c r="B176" s="18" t="s">
        <v>1064</v>
      </c>
      <c r="C176" s="18" t="s">
        <v>607</v>
      </c>
      <c r="D176" s="19">
        <v>84890</v>
      </c>
      <c r="E176" s="102">
        <v>140.59</v>
      </c>
      <c r="F176" s="103">
        <v>1</v>
      </c>
      <c r="G176" s="103">
        <v>2</v>
      </c>
      <c r="H176" s="102">
        <f t="shared" si="20"/>
        <v>143.59</v>
      </c>
      <c r="I176" s="103">
        <v>3</v>
      </c>
      <c r="J176" s="103">
        <v>3</v>
      </c>
      <c r="K176" s="103">
        <v>8</v>
      </c>
      <c r="L176" s="102">
        <f t="shared" si="25"/>
        <v>157.59</v>
      </c>
    </row>
    <row r="177" spans="1:12" ht="18" customHeight="1">
      <c r="A177" s="18" t="s">
        <v>306</v>
      </c>
      <c r="B177" s="18" t="s">
        <v>1064</v>
      </c>
      <c r="C177" s="18" t="s">
        <v>791</v>
      </c>
      <c r="D177" s="19">
        <v>85808</v>
      </c>
      <c r="E177" s="102">
        <v>66.540000000000006</v>
      </c>
      <c r="F177" s="103">
        <v>1</v>
      </c>
      <c r="G177" s="103">
        <v>2</v>
      </c>
      <c r="H177" s="102">
        <f t="shared" si="20"/>
        <v>69.540000000000006</v>
      </c>
      <c r="I177" s="103">
        <v>3</v>
      </c>
      <c r="J177" s="103">
        <v>3</v>
      </c>
      <c r="K177" s="103">
        <v>8</v>
      </c>
      <c r="L177" s="102">
        <f t="shared" si="25"/>
        <v>83.54</v>
      </c>
    </row>
    <row r="178" spans="1:12" ht="18" customHeight="1">
      <c r="A178" s="18" t="s">
        <v>335</v>
      </c>
      <c r="B178" s="18" t="s">
        <v>1064</v>
      </c>
      <c r="C178" s="18" t="s">
        <v>483</v>
      </c>
      <c r="D178" s="19">
        <v>85825</v>
      </c>
      <c r="E178" s="102">
        <v>68.59</v>
      </c>
      <c r="F178" s="103">
        <v>1</v>
      </c>
      <c r="G178" s="103">
        <v>2</v>
      </c>
      <c r="H178" s="102">
        <f t="shared" si="20"/>
        <v>71.59</v>
      </c>
      <c r="I178" s="103">
        <v>3</v>
      </c>
      <c r="J178" s="103">
        <v>3</v>
      </c>
      <c r="K178" s="103">
        <v>8</v>
      </c>
      <c r="L178" s="102">
        <f t="shared" si="25"/>
        <v>85.59</v>
      </c>
    </row>
    <row r="179" spans="1:12" ht="18" customHeight="1">
      <c r="A179" s="18" t="s">
        <v>300</v>
      </c>
      <c r="B179" s="18" t="s">
        <v>1064</v>
      </c>
      <c r="C179" s="18" t="s">
        <v>614</v>
      </c>
      <c r="D179" s="19">
        <v>85842</v>
      </c>
      <c r="E179" s="102">
        <v>69.05</v>
      </c>
      <c r="F179" s="103">
        <v>1</v>
      </c>
      <c r="G179" s="103">
        <v>2</v>
      </c>
      <c r="H179" s="102">
        <f t="shared" si="20"/>
        <v>72.05</v>
      </c>
      <c r="I179" s="103">
        <v>3</v>
      </c>
      <c r="J179" s="103">
        <v>3</v>
      </c>
      <c r="K179" s="103">
        <v>8</v>
      </c>
      <c r="L179" s="102">
        <f t="shared" si="25"/>
        <v>86.05</v>
      </c>
    </row>
    <row r="180" spans="1:12" ht="18" customHeight="1">
      <c r="A180" s="18" t="s">
        <v>170</v>
      </c>
      <c r="B180" s="18" t="s">
        <v>1064</v>
      </c>
      <c r="C180" s="18" t="s">
        <v>608</v>
      </c>
      <c r="D180" s="19">
        <v>85859</v>
      </c>
      <c r="E180" s="102">
        <v>90.95</v>
      </c>
      <c r="F180" s="103">
        <v>1</v>
      </c>
      <c r="G180" s="103">
        <v>2</v>
      </c>
      <c r="H180" s="102">
        <f t="shared" si="20"/>
        <v>93.95</v>
      </c>
      <c r="I180" s="103">
        <v>3</v>
      </c>
      <c r="J180" s="103">
        <v>3</v>
      </c>
      <c r="K180" s="103">
        <v>8</v>
      </c>
      <c r="L180" s="102">
        <f t="shared" si="25"/>
        <v>107.95</v>
      </c>
    </row>
    <row r="181" spans="1:12" ht="18" customHeight="1">
      <c r="A181" s="18" t="s">
        <v>451</v>
      </c>
      <c r="B181" s="18" t="s">
        <v>1064</v>
      </c>
      <c r="C181" s="18" t="s">
        <v>485</v>
      </c>
      <c r="D181" s="19">
        <v>85876</v>
      </c>
      <c r="E181" s="102">
        <v>93.33</v>
      </c>
      <c r="F181" s="103">
        <v>1</v>
      </c>
      <c r="G181" s="103">
        <v>2</v>
      </c>
      <c r="H181" s="102">
        <f t="shared" si="20"/>
        <v>96.33</v>
      </c>
      <c r="I181" s="103">
        <v>3</v>
      </c>
      <c r="J181" s="103">
        <v>3</v>
      </c>
      <c r="K181" s="103">
        <v>8</v>
      </c>
      <c r="L181" s="102">
        <f t="shared" si="25"/>
        <v>110.33</v>
      </c>
    </row>
    <row r="182" spans="1:12" ht="18" customHeight="1">
      <c r="A182" s="18" t="s">
        <v>153</v>
      </c>
      <c r="B182" s="18" t="s">
        <v>1064</v>
      </c>
      <c r="C182" s="18" t="s">
        <v>485</v>
      </c>
      <c r="D182" s="19">
        <v>85893</v>
      </c>
      <c r="E182" s="102">
        <v>71.25</v>
      </c>
      <c r="F182" s="103">
        <v>1</v>
      </c>
      <c r="G182" s="103">
        <v>2</v>
      </c>
      <c r="H182" s="102">
        <f t="shared" si="20"/>
        <v>74.25</v>
      </c>
      <c r="I182" s="103">
        <v>3</v>
      </c>
      <c r="J182" s="103">
        <v>3</v>
      </c>
      <c r="K182" s="103">
        <v>8</v>
      </c>
      <c r="L182" s="102">
        <f t="shared" si="25"/>
        <v>88.25</v>
      </c>
    </row>
    <row r="183" spans="1:12" ht="18" customHeight="1">
      <c r="A183" s="18" t="s">
        <v>270</v>
      </c>
      <c r="B183" s="18" t="s">
        <v>1064</v>
      </c>
      <c r="C183" s="18" t="s">
        <v>600</v>
      </c>
      <c r="D183" s="19">
        <v>85910</v>
      </c>
      <c r="E183" s="102">
        <v>71.010000000000005</v>
      </c>
      <c r="F183" s="103">
        <v>1</v>
      </c>
      <c r="G183" s="103">
        <v>2</v>
      </c>
      <c r="H183" s="102">
        <f t="shared" si="20"/>
        <v>74.010000000000005</v>
      </c>
      <c r="I183" s="103">
        <v>3</v>
      </c>
      <c r="J183" s="103">
        <v>3</v>
      </c>
      <c r="K183" s="103">
        <v>8</v>
      </c>
      <c r="L183" s="102">
        <f t="shared" si="25"/>
        <v>88.01</v>
      </c>
    </row>
    <row r="184" spans="1:12" ht="18" customHeight="1">
      <c r="A184" s="18" t="s">
        <v>186</v>
      </c>
      <c r="B184" s="18" t="s">
        <v>1064</v>
      </c>
      <c r="C184" s="18" t="s">
        <v>606</v>
      </c>
      <c r="D184" s="19">
        <v>85927</v>
      </c>
      <c r="E184" s="102">
        <v>77.89</v>
      </c>
      <c r="F184" s="103">
        <v>1</v>
      </c>
      <c r="G184" s="103">
        <v>2</v>
      </c>
      <c r="H184" s="102">
        <f t="shared" si="20"/>
        <v>80.89</v>
      </c>
      <c r="I184" s="103">
        <v>3</v>
      </c>
      <c r="J184" s="103">
        <v>3</v>
      </c>
      <c r="K184" s="103">
        <v>8</v>
      </c>
      <c r="L184" s="102">
        <f t="shared" si="25"/>
        <v>94.89</v>
      </c>
    </row>
    <row r="185" spans="1:12" ht="18" customHeight="1">
      <c r="A185" s="18" t="s">
        <v>272</v>
      </c>
      <c r="B185" s="18" t="s">
        <v>1064</v>
      </c>
      <c r="C185" s="18" t="s">
        <v>604</v>
      </c>
      <c r="D185" s="19">
        <v>85961</v>
      </c>
      <c r="E185" s="102">
        <v>88.41</v>
      </c>
      <c r="F185" s="103">
        <v>1</v>
      </c>
      <c r="G185" s="103">
        <v>2</v>
      </c>
      <c r="H185" s="102">
        <f t="shared" si="20"/>
        <v>91.41</v>
      </c>
      <c r="I185" s="103">
        <v>3</v>
      </c>
      <c r="J185" s="103">
        <v>3</v>
      </c>
      <c r="K185" s="103">
        <v>8</v>
      </c>
      <c r="L185" s="102">
        <f t="shared" si="25"/>
        <v>105.41</v>
      </c>
    </row>
    <row r="186" spans="1:12" ht="18" customHeight="1">
      <c r="A186" s="18" t="s">
        <v>272</v>
      </c>
      <c r="B186" s="18" t="s">
        <v>1064</v>
      </c>
      <c r="C186" s="18" t="s">
        <v>792</v>
      </c>
      <c r="D186" s="19">
        <v>112345</v>
      </c>
      <c r="E186" s="102">
        <v>88.41</v>
      </c>
      <c r="F186" s="103">
        <v>1</v>
      </c>
      <c r="G186" s="103">
        <v>2</v>
      </c>
      <c r="H186" s="102">
        <f t="shared" si="20"/>
        <v>91.41</v>
      </c>
      <c r="I186" s="103">
        <v>3</v>
      </c>
      <c r="J186" s="103">
        <v>3</v>
      </c>
      <c r="K186" s="103">
        <v>8</v>
      </c>
      <c r="L186" s="102">
        <f t="shared" si="25"/>
        <v>105.41</v>
      </c>
    </row>
    <row r="187" spans="1:12" ht="18" customHeight="1">
      <c r="A187" s="18" t="s">
        <v>190</v>
      </c>
      <c r="B187" s="18" t="s">
        <v>1064</v>
      </c>
      <c r="C187" s="18" t="s">
        <v>609</v>
      </c>
      <c r="D187" s="19">
        <v>124653</v>
      </c>
      <c r="E187" s="102">
        <v>85.6</v>
      </c>
      <c r="F187" s="103">
        <v>1</v>
      </c>
      <c r="G187" s="103">
        <v>2</v>
      </c>
      <c r="H187" s="102">
        <f t="shared" si="20"/>
        <v>88.6</v>
      </c>
      <c r="I187" s="103">
        <v>3</v>
      </c>
      <c r="J187" s="103">
        <v>3</v>
      </c>
      <c r="K187" s="103">
        <v>8</v>
      </c>
      <c r="L187" s="102">
        <f t="shared" si="25"/>
        <v>102.6</v>
      </c>
    </row>
    <row r="188" spans="1:12" ht="18" customHeight="1">
      <c r="A188" s="18" t="s">
        <v>310</v>
      </c>
      <c r="B188" s="18" t="s">
        <v>1064</v>
      </c>
      <c r="C188" s="18" t="s">
        <v>613</v>
      </c>
      <c r="D188" s="19">
        <v>124670</v>
      </c>
      <c r="E188" s="102">
        <v>78.430000000000007</v>
      </c>
      <c r="F188" s="103">
        <v>1</v>
      </c>
      <c r="G188" s="103">
        <v>2</v>
      </c>
      <c r="H188" s="102">
        <f t="shared" si="20"/>
        <v>81.430000000000007</v>
      </c>
      <c r="I188" s="103">
        <v>3</v>
      </c>
      <c r="J188" s="103">
        <v>3</v>
      </c>
      <c r="K188" s="103">
        <v>8</v>
      </c>
      <c r="L188" s="102">
        <f t="shared" si="25"/>
        <v>95.43</v>
      </c>
    </row>
    <row r="189" spans="1:12" ht="18" customHeight="1">
      <c r="A189" s="18" t="s">
        <v>162</v>
      </c>
      <c r="B189" s="18" t="s">
        <v>1064</v>
      </c>
      <c r="C189" s="18" t="s">
        <v>631</v>
      </c>
      <c r="D189" s="19">
        <v>124687</v>
      </c>
      <c r="E189" s="102">
        <v>94.62</v>
      </c>
      <c r="F189" s="103">
        <v>1</v>
      </c>
      <c r="G189" s="103">
        <v>2</v>
      </c>
      <c r="H189" s="102">
        <f t="shared" si="20"/>
        <v>97.62</v>
      </c>
      <c r="I189" s="103">
        <v>3</v>
      </c>
      <c r="J189" s="103">
        <v>3</v>
      </c>
      <c r="K189" s="103">
        <v>8</v>
      </c>
      <c r="L189" s="102">
        <f t="shared" si="25"/>
        <v>111.62</v>
      </c>
    </row>
    <row r="190" spans="1:12" ht="18" customHeight="1">
      <c r="A190" s="18" t="s">
        <v>195</v>
      </c>
      <c r="B190" s="18" t="s">
        <v>1064</v>
      </c>
      <c r="C190" s="18" t="s">
        <v>606</v>
      </c>
      <c r="D190" s="19">
        <v>124721</v>
      </c>
      <c r="E190" s="102">
        <v>103.37</v>
      </c>
      <c r="F190" s="103">
        <v>1</v>
      </c>
      <c r="G190" s="103">
        <v>2</v>
      </c>
      <c r="H190" s="102">
        <f t="shared" si="20"/>
        <v>106.37</v>
      </c>
      <c r="I190" s="103">
        <v>3</v>
      </c>
      <c r="J190" s="103">
        <v>3</v>
      </c>
      <c r="K190" s="103">
        <v>8</v>
      </c>
      <c r="L190" s="102">
        <f t="shared" si="25"/>
        <v>120.37</v>
      </c>
    </row>
    <row r="191" spans="1:12" ht="18" customHeight="1">
      <c r="A191" s="18" t="s">
        <v>232</v>
      </c>
      <c r="B191" s="18" t="s">
        <v>1064</v>
      </c>
      <c r="C191" s="18" t="s">
        <v>750</v>
      </c>
      <c r="D191" s="19">
        <v>124738</v>
      </c>
      <c r="E191" s="102">
        <v>94.53</v>
      </c>
      <c r="F191" s="103">
        <v>1</v>
      </c>
      <c r="G191" s="103">
        <v>2</v>
      </c>
      <c r="H191" s="102">
        <f t="shared" si="20"/>
        <v>97.53</v>
      </c>
      <c r="I191" s="103">
        <v>3</v>
      </c>
      <c r="J191" s="103">
        <v>3</v>
      </c>
      <c r="K191" s="103">
        <v>8</v>
      </c>
      <c r="L191" s="102">
        <f t="shared" si="25"/>
        <v>111.53</v>
      </c>
    </row>
    <row r="192" spans="1:12" ht="18" customHeight="1">
      <c r="A192" s="18" t="s">
        <v>28</v>
      </c>
      <c r="B192" s="18" t="s">
        <v>1064</v>
      </c>
      <c r="C192" s="18" t="s">
        <v>602</v>
      </c>
      <c r="D192" s="19">
        <v>124755</v>
      </c>
      <c r="E192" s="102">
        <v>119.83</v>
      </c>
      <c r="F192" s="103">
        <v>1</v>
      </c>
      <c r="G192" s="103">
        <v>2</v>
      </c>
      <c r="H192" s="102">
        <f t="shared" si="20"/>
        <v>122.83</v>
      </c>
      <c r="I192" s="103">
        <v>3</v>
      </c>
      <c r="J192" s="103">
        <v>3</v>
      </c>
      <c r="K192" s="103">
        <v>8</v>
      </c>
      <c r="L192" s="102">
        <f t="shared" si="25"/>
        <v>136.82999999999998</v>
      </c>
    </row>
    <row r="193" spans="1:12" ht="18" customHeight="1">
      <c r="A193" s="18" t="s">
        <v>72</v>
      </c>
      <c r="B193" s="18" t="s">
        <v>1064</v>
      </c>
      <c r="C193" s="18" t="s">
        <v>790</v>
      </c>
      <c r="D193" s="19">
        <v>134037</v>
      </c>
      <c r="E193" s="102">
        <v>117.23</v>
      </c>
      <c r="F193" s="103">
        <v>1</v>
      </c>
      <c r="G193" s="103">
        <v>2</v>
      </c>
      <c r="H193" s="102">
        <f t="shared" si="20"/>
        <v>120.23</v>
      </c>
      <c r="I193" s="103">
        <v>3</v>
      </c>
      <c r="J193" s="103">
        <v>3</v>
      </c>
      <c r="K193" s="103">
        <v>8</v>
      </c>
      <c r="L193" s="102">
        <f t="shared" si="25"/>
        <v>134.23000000000002</v>
      </c>
    </row>
    <row r="194" spans="1:12" ht="18" customHeight="1">
      <c r="A194" s="18" t="s">
        <v>400</v>
      </c>
      <c r="B194" s="18" t="s">
        <v>1064</v>
      </c>
      <c r="C194" s="18" t="s">
        <v>612</v>
      </c>
      <c r="D194" s="19">
        <v>138253</v>
      </c>
      <c r="E194" s="102">
        <v>101.66</v>
      </c>
      <c r="F194" s="103">
        <v>1</v>
      </c>
      <c r="G194" s="103">
        <v>2</v>
      </c>
      <c r="H194" s="102">
        <f t="shared" si="20"/>
        <v>104.66</v>
      </c>
      <c r="I194" s="103">
        <v>3</v>
      </c>
      <c r="J194" s="103">
        <v>3</v>
      </c>
      <c r="K194" s="103">
        <v>8</v>
      </c>
      <c r="L194" s="102">
        <f t="shared" si="25"/>
        <v>118.66</v>
      </c>
    </row>
    <row r="195" spans="1:12" s="5" customFormat="1" ht="36" customHeight="1">
      <c r="A195" s="49" t="s">
        <v>1363</v>
      </c>
      <c r="B195" s="44"/>
      <c r="C195" s="44"/>
      <c r="D195" s="65"/>
      <c r="E195" s="106"/>
      <c r="F195" s="100"/>
      <c r="G195" s="100"/>
      <c r="H195" s="99"/>
      <c r="I195" s="100"/>
      <c r="J195" s="100"/>
      <c r="K195" s="100"/>
      <c r="L195" s="101"/>
    </row>
    <row r="196" spans="1:12" ht="18" customHeight="1">
      <c r="A196" s="69" t="s">
        <v>1364</v>
      </c>
      <c r="B196" s="70" t="s">
        <v>1064</v>
      </c>
      <c r="C196" s="70" t="s">
        <v>1112</v>
      </c>
      <c r="D196" s="71">
        <v>593</v>
      </c>
      <c r="E196" s="109">
        <v>107.95</v>
      </c>
      <c r="F196" s="110">
        <v>1</v>
      </c>
      <c r="G196" s="110">
        <v>2</v>
      </c>
      <c r="H196" s="111">
        <f>E196+F196+G196</f>
        <v>110.95</v>
      </c>
      <c r="I196" s="110">
        <v>3</v>
      </c>
      <c r="J196" s="110">
        <v>3</v>
      </c>
      <c r="K196" s="110">
        <v>8</v>
      </c>
      <c r="L196" s="111">
        <f>H196+I196+J196+K196</f>
        <v>124.95</v>
      </c>
    </row>
    <row r="197" spans="1:12" s="5" customFormat="1" ht="36" customHeight="1">
      <c r="A197" s="49" t="s">
        <v>456</v>
      </c>
      <c r="B197" s="44"/>
      <c r="C197" s="44"/>
      <c r="D197" s="65"/>
      <c r="E197" s="106"/>
      <c r="F197" s="100"/>
      <c r="G197" s="100"/>
      <c r="H197" s="99"/>
      <c r="I197" s="100"/>
      <c r="J197" s="100"/>
      <c r="K197" s="100"/>
      <c r="L197" s="101"/>
    </row>
    <row r="198" spans="1:12" ht="18" customHeight="1">
      <c r="A198" s="18" t="s">
        <v>413</v>
      </c>
      <c r="B198" s="18" t="s">
        <v>1064</v>
      </c>
      <c r="C198" s="18" t="s">
        <v>749</v>
      </c>
      <c r="D198" s="19">
        <v>137913</v>
      </c>
      <c r="E198" s="102">
        <v>58.96</v>
      </c>
      <c r="F198" s="103">
        <v>1</v>
      </c>
      <c r="G198" s="103">
        <v>2</v>
      </c>
      <c r="H198" s="102">
        <f t="shared" si="20"/>
        <v>61.96</v>
      </c>
      <c r="I198" s="103">
        <v>3</v>
      </c>
      <c r="J198" s="103">
        <v>3</v>
      </c>
      <c r="K198" s="103">
        <v>8</v>
      </c>
      <c r="L198" s="102">
        <f t="shared" si="25"/>
        <v>75.960000000000008</v>
      </c>
    </row>
    <row r="199" spans="1:12" ht="18" customHeight="1">
      <c r="A199" s="18" t="s">
        <v>185</v>
      </c>
      <c r="B199" s="18" t="s">
        <v>1064</v>
      </c>
      <c r="C199" s="18" t="s">
        <v>793</v>
      </c>
      <c r="D199" s="19">
        <v>137930</v>
      </c>
      <c r="E199" s="102">
        <v>64.849999999999994</v>
      </c>
      <c r="F199" s="103">
        <v>1</v>
      </c>
      <c r="G199" s="103">
        <v>2</v>
      </c>
      <c r="H199" s="102">
        <f t="shared" si="20"/>
        <v>67.849999999999994</v>
      </c>
      <c r="I199" s="103">
        <v>3</v>
      </c>
      <c r="J199" s="103">
        <v>3</v>
      </c>
      <c r="K199" s="103">
        <v>8</v>
      </c>
      <c r="L199" s="102">
        <f t="shared" si="25"/>
        <v>81.849999999999994</v>
      </c>
    </row>
    <row r="200" spans="1:12" ht="18" customHeight="1">
      <c r="A200" s="18" t="s">
        <v>188</v>
      </c>
      <c r="B200" s="18" t="s">
        <v>1064</v>
      </c>
      <c r="C200" s="18" t="s">
        <v>609</v>
      </c>
      <c r="D200" s="19">
        <v>137947</v>
      </c>
      <c r="E200" s="102">
        <v>67.97</v>
      </c>
      <c r="F200" s="103">
        <v>1</v>
      </c>
      <c r="G200" s="103">
        <v>2</v>
      </c>
      <c r="H200" s="102">
        <f t="shared" si="20"/>
        <v>70.97</v>
      </c>
      <c r="I200" s="103">
        <v>3</v>
      </c>
      <c r="J200" s="103">
        <v>3</v>
      </c>
      <c r="K200" s="103">
        <v>8</v>
      </c>
      <c r="L200" s="102">
        <f t="shared" si="25"/>
        <v>84.97</v>
      </c>
    </row>
    <row r="201" spans="1:12" ht="18" customHeight="1">
      <c r="A201" s="18" t="s">
        <v>414</v>
      </c>
      <c r="B201" s="18" t="s">
        <v>1064</v>
      </c>
      <c r="C201" s="18" t="s">
        <v>785</v>
      </c>
      <c r="D201" s="19">
        <v>137964</v>
      </c>
      <c r="E201" s="102">
        <v>70.7</v>
      </c>
      <c r="F201" s="103">
        <v>1</v>
      </c>
      <c r="G201" s="103">
        <v>2</v>
      </c>
      <c r="H201" s="102">
        <f t="shared" si="20"/>
        <v>73.7</v>
      </c>
      <c r="I201" s="103">
        <v>3</v>
      </c>
      <c r="J201" s="103">
        <v>3</v>
      </c>
      <c r="K201" s="103">
        <v>8</v>
      </c>
      <c r="L201" s="102">
        <f t="shared" si="25"/>
        <v>87.7</v>
      </c>
    </row>
    <row r="202" spans="1:12" ht="18" customHeight="1">
      <c r="A202" s="18" t="s">
        <v>353</v>
      </c>
      <c r="B202" s="18" t="s">
        <v>1064</v>
      </c>
      <c r="C202" s="18" t="s">
        <v>794</v>
      </c>
      <c r="D202" s="19">
        <v>137981</v>
      </c>
      <c r="E202" s="102">
        <v>76.34</v>
      </c>
      <c r="F202" s="103">
        <v>1</v>
      </c>
      <c r="G202" s="103">
        <v>2</v>
      </c>
      <c r="H202" s="102">
        <f t="shared" si="20"/>
        <v>79.34</v>
      </c>
      <c r="I202" s="103">
        <v>3</v>
      </c>
      <c r="J202" s="103">
        <v>3</v>
      </c>
      <c r="K202" s="103">
        <v>8</v>
      </c>
      <c r="L202" s="102">
        <f t="shared" si="25"/>
        <v>93.34</v>
      </c>
    </row>
    <row r="203" spans="1:12" ht="18" customHeight="1">
      <c r="A203" s="18" t="s">
        <v>415</v>
      </c>
      <c r="B203" s="18" t="s">
        <v>1064</v>
      </c>
      <c r="C203" s="18" t="s">
        <v>793</v>
      </c>
      <c r="D203" s="19">
        <v>137998</v>
      </c>
      <c r="E203" s="102">
        <v>65.19</v>
      </c>
      <c r="F203" s="103">
        <v>1</v>
      </c>
      <c r="G203" s="103">
        <v>2</v>
      </c>
      <c r="H203" s="102">
        <f t="shared" si="20"/>
        <v>68.19</v>
      </c>
      <c r="I203" s="103">
        <v>3</v>
      </c>
      <c r="J203" s="103">
        <v>3</v>
      </c>
      <c r="K203" s="103">
        <v>8</v>
      </c>
      <c r="L203" s="102">
        <f t="shared" si="25"/>
        <v>82.19</v>
      </c>
    </row>
    <row r="204" spans="1:12" ht="18" customHeight="1">
      <c r="A204" s="18" t="s">
        <v>416</v>
      </c>
      <c r="B204" s="18" t="s">
        <v>1064</v>
      </c>
      <c r="C204" s="18" t="s">
        <v>609</v>
      </c>
      <c r="D204" s="19">
        <v>138015</v>
      </c>
      <c r="E204" s="102">
        <v>70.41</v>
      </c>
      <c r="F204" s="103">
        <v>1</v>
      </c>
      <c r="G204" s="103">
        <v>2</v>
      </c>
      <c r="H204" s="102">
        <f t="shared" si="20"/>
        <v>73.41</v>
      </c>
      <c r="I204" s="103">
        <v>3</v>
      </c>
      <c r="J204" s="103">
        <v>3</v>
      </c>
      <c r="K204" s="103">
        <v>8</v>
      </c>
      <c r="L204" s="102">
        <f t="shared" si="25"/>
        <v>87.41</v>
      </c>
    </row>
    <row r="205" spans="1:12" ht="18" customHeight="1">
      <c r="A205" s="18" t="s">
        <v>417</v>
      </c>
      <c r="B205" s="18" t="s">
        <v>1064</v>
      </c>
      <c r="C205" s="18" t="s">
        <v>785</v>
      </c>
      <c r="D205" s="19">
        <v>138032</v>
      </c>
      <c r="E205" s="102">
        <v>72.83</v>
      </c>
      <c r="F205" s="103">
        <v>1</v>
      </c>
      <c r="G205" s="103">
        <v>2</v>
      </c>
      <c r="H205" s="102">
        <f t="shared" si="20"/>
        <v>75.83</v>
      </c>
      <c r="I205" s="103">
        <v>3</v>
      </c>
      <c r="J205" s="103">
        <v>3</v>
      </c>
      <c r="K205" s="103">
        <v>8</v>
      </c>
      <c r="L205" s="102">
        <f t="shared" si="25"/>
        <v>89.83</v>
      </c>
    </row>
    <row r="206" spans="1:12" ht="18" customHeight="1">
      <c r="A206" s="18" t="s">
        <v>112</v>
      </c>
      <c r="B206" s="18" t="s">
        <v>1064</v>
      </c>
      <c r="C206" s="18" t="s">
        <v>752</v>
      </c>
      <c r="D206" s="19">
        <v>138049</v>
      </c>
      <c r="E206" s="102">
        <v>86.7</v>
      </c>
      <c r="F206" s="103">
        <v>1</v>
      </c>
      <c r="G206" s="103">
        <v>2</v>
      </c>
      <c r="H206" s="102">
        <f t="shared" si="20"/>
        <v>89.7</v>
      </c>
      <c r="I206" s="103">
        <v>3</v>
      </c>
      <c r="J206" s="103">
        <v>3</v>
      </c>
      <c r="K206" s="103">
        <v>8</v>
      </c>
      <c r="L206" s="102">
        <f t="shared" si="25"/>
        <v>103.7</v>
      </c>
    </row>
    <row r="207" spans="1:12" ht="18" customHeight="1">
      <c r="A207" s="18" t="s">
        <v>386</v>
      </c>
      <c r="B207" s="18" t="s">
        <v>1064</v>
      </c>
      <c r="C207" s="18" t="s">
        <v>1027</v>
      </c>
      <c r="D207" s="19">
        <v>138066</v>
      </c>
      <c r="E207" s="102">
        <v>88.79</v>
      </c>
      <c r="F207" s="103">
        <v>1</v>
      </c>
      <c r="G207" s="103">
        <v>2</v>
      </c>
      <c r="H207" s="102">
        <f t="shared" si="20"/>
        <v>91.79</v>
      </c>
      <c r="I207" s="103">
        <v>3</v>
      </c>
      <c r="J207" s="103">
        <v>3</v>
      </c>
      <c r="K207" s="103">
        <v>8</v>
      </c>
      <c r="L207" s="102">
        <f t="shared" si="25"/>
        <v>105.79</v>
      </c>
    </row>
    <row r="208" spans="1:12" ht="18" customHeight="1">
      <c r="A208" s="18" t="s">
        <v>206</v>
      </c>
      <c r="B208" s="18" t="s">
        <v>1064</v>
      </c>
      <c r="C208" s="18" t="s">
        <v>607</v>
      </c>
      <c r="D208" s="19">
        <v>138083</v>
      </c>
      <c r="E208" s="102">
        <v>90.18</v>
      </c>
      <c r="F208" s="103">
        <v>1</v>
      </c>
      <c r="G208" s="103">
        <v>2</v>
      </c>
      <c r="H208" s="102">
        <f t="shared" si="20"/>
        <v>93.18</v>
      </c>
      <c r="I208" s="103">
        <v>3</v>
      </c>
      <c r="J208" s="103">
        <v>3</v>
      </c>
      <c r="K208" s="103">
        <v>8</v>
      </c>
      <c r="L208" s="102">
        <f t="shared" si="25"/>
        <v>107.18</v>
      </c>
    </row>
    <row r="209" spans="1:12" ht="18" customHeight="1">
      <c r="A209" s="18" t="s">
        <v>207</v>
      </c>
      <c r="B209" s="18" t="s">
        <v>1064</v>
      </c>
      <c r="C209" s="18" t="s">
        <v>609</v>
      </c>
      <c r="D209" s="19">
        <v>138100</v>
      </c>
      <c r="E209" s="102">
        <v>92.6</v>
      </c>
      <c r="F209" s="103">
        <v>1</v>
      </c>
      <c r="G209" s="103">
        <v>2</v>
      </c>
      <c r="H209" s="102">
        <f t="shared" si="20"/>
        <v>95.6</v>
      </c>
      <c r="I209" s="103">
        <v>3</v>
      </c>
      <c r="J209" s="103">
        <v>3</v>
      </c>
      <c r="K209" s="103">
        <v>8</v>
      </c>
      <c r="L209" s="102">
        <f t="shared" si="25"/>
        <v>109.6</v>
      </c>
    </row>
    <row r="210" spans="1:12" ht="18" customHeight="1">
      <c r="A210" s="18" t="s">
        <v>189</v>
      </c>
      <c r="B210" s="18" t="s">
        <v>1064</v>
      </c>
      <c r="C210" s="18" t="s">
        <v>610</v>
      </c>
      <c r="D210" s="19">
        <v>138117</v>
      </c>
      <c r="E210" s="102">
        <v>97.98</v>
      </c>
      <c r="F210" s="103">
        <v>1</v>
      </c>
      <c r="G210" s="103">
        <v>2</v>
      </c>
      <c r="H210" s="102">
        <f t="shared" si="20"/>
        <v>100.98</v>
      </c>
      <c r="I210" s="103">
        <v>3</v>
      </c>
      <c r="J210" s="103">
        <v>3</v>
      </c>
      <c r="K210" s="103">
        <v>8</v>
      </c>
      <c r="L210" s="102">
        <f t="shared" si="25"/>
        <v>114.98</v>
      </c>
    </row>
    <row r="211" spans="1:12" ht="18" customHeight="1">
      <c r="A211" s="18" t="s">
        <v>313</v>
      </c>
      <c r="B211" s="18" t="s">
        <v>1064</v>
      </c>
      <c r="C211" s="18" t="s">
        <v>1027</v>
      </c>
      <c r="D211" s="19">
        <v>138151</v>
      </c>
      <c r="E211" s="102">
        <v>103.72</v>
      </c>
      <c r="F211" s="103">
        <v>1</v>
      </c>
      <c r="G211" s="103">
        <v>2</v>
      </c>
      <c r="H211" s="102">
        <f t="shared" si="20"/>
        <v>106.72</v>
      </c>
      <c r="I211" s="103">
        <v>3</v>
      </c>
      <c r="J211" s="103">
        <v>3</v>
      </c>
      <c r="K211" s="103">
        <v>8</v>
      </c>
      <c r="L211" s="102">
        <f t="shared" si="25"/>
        <v>120.72</v>
      </c>
    </row>
    <row r="212" spans="1:12" ht="18" customHeight="1">
      <c r="A212" s="18" t="s">
        <v>304</v>
      </c>
      <c r="B212" s="18" t="s">
        <v>1064</v>
      </c>
      <c r="C212" s="18" t="s">
        <v>613</v>
      </c>
      <c r="D212" s="19">
        <v>138168</v>
      </c>
      <c r="E212" s="102">
        <v>94.95</v>
      </c>
      <c r="F212" s="103">
        <v>1</v>
      </c>
      <c r="G212" s="103">
        <v>2</v>
      </c>
      <c r="H212" s="102">
        <f t="shared" si="20"/>
        <v>97.95</v>
      </c>
      <c r="I212" s="103">
        <v>3</v>
      </c>
      <c r="J212" s="103">
        <v>3</v>
      </c>
      <c r="K212" s="103">
        <v>8</v>
      </c>
      <c r="L212" s="102">
        <f t="shared" si="25"/>
        <v>111.95</v>
      </c>
    </row>
    <row r="213" spans="1:12" ht="18" customHeight="1">
      <c r="A213" s="18" t="s">
        <v>210</v>
      </c>
      <c r="B213" s="18" t="s">
        <v>1064</v>
      </c>
      <c r="C213" s="18" t="s">
        <v>1027</v>
      </c>
      <c r="D213" s="19">
        <v>138202</v>
      </c>
      <c r="E213" s="102">
        <v>116.89</v>
      </c>
      <c r="F213" s="103">
        <v>1</v>
      </c>
      <c r="G213" s="103">
        <v>2</v>
      </c>
      <c r="H213" s="102">
        <f t="shared" si="20"/>
        <v>119.89</v>
      </c>
      <c r="I213" s="103">
        <v>3</v>
      </c>
      <c r="J213" s="103">
        <v>3</v>
      </c>
      <c r="K213" s="103">
        <v>8</v>
      </c>
      <c r="L213" s="102">
        <f t="shared" si="25"/>
        <v>133.88999999999999</v>
      </c>
    </row>
    <row r="214" spans="1:12" ht="18" customHeight="1">
      <c r="A214" s="18" t="s">
        <v>62</v>
      </c>
      <c r="B214" s="18" t="s">
        <v>1064</v>
      </c>
      <c r="C214" s="18" t="s">
        <v>785</v>
      </c>
      <c r="D214" s="19">
        <v>138219</v>
      </c>
      <c r="E214" s="102">
        <v>105.77</v>
      </c>
      <c r="F214" s="103">
        <v>1</v>
      </c>
      <c r="G214" s="103">
        <v>2</v>
      </c>
      <c r="H214" s="102">
        <f t="shared" si="20"/>
        <v>108.77</v>
      </c>
      <c r="I214" s="103">
        <v>3</v>
      </c>
      <c r="J214" s="103">
        <v>3</v>
      </c>
      <c r="K214" s="103">
        <v>8</v>
      </c>
      <c r="L214" s="102">
        <f t="shared" si="25"/>
        <v>122.77</v>
      </c>
    </row>
    <row r="215" spans="1:12" ht="18" customHeight="1">
      <c r="A215" s="18" t="s">
        <v>98</v>
      </c>
      <c r="B215" s="18" t="s">
        <v>1064</v>
      </c>
      <c r="C215" s="18" t="s">
        <v>1152</v>
      </c>
      <c r="D215" s="42">
        <v>146821</v>
      </c>
      <c r="E215" s="102">
        <v>101.54</v>
      </c>
      <c r="F215" s="103">
        <v>1</v>
      </c>
      <c r="G215" s="103">
        <v>2</v>
      </c>
      <c r="H215" s="102">
        <f t="shared" si="20"/>
        <v>104.54</v>
      </c>
      <c r="I215" s="103">
        <v>3</v>
      </c>
      <c r="J215" s="103">
        <v>3</v>
      </c>
      <c r="K215" s="103">
        <v>8</v>
      </c>
      <c r="L215" s="102">
        <f t="shared" si="25"/>
        <v>118.54</v>
      </c>
    </row>
    <row r="216" spans="1:12" ht="18" customHeight="1">
      <c r="A216" s="18" t="s">
        <v>156</v>
      </c>
      <c r="B216" s="18" t="s">
        <v>1064</v>
      </c>
      <c r="C216" s="18" t="s">
        <v>1153</v>
      </c>
      <c r="D216" s="42">
        <v>146872</v>
      </c>
      <c r="E216" s="102">
        <v>121.69</v>
      </c>
      <c r="F216" s="103">
        <v>1</v>
      </c>
      <c r="G216" s="103">
        <v>2</v>
      </c>
      <c r="H216" s="102">
        <f t="shared" si="20"/>
        <v>124.69</v>
      </c>
      <c r="I216" s="103">
        <v>3</v>
      </c>
      <c r="J216" s="103">
        <v>3</v>
      </c>
      <c r="K216" s="103">
        <v>8</v>
      </c>
      <c r="L216" s="102">
        <f t="shared" si="25"/>
        <v>138.69</v>
      </c>
    </row>
    <row r="217" spans="1:12" ht="18" customHeight="1">
      <c r="A217" s="18" t="s">
        <v>301</v>
      </c>
      <c r="B217" s="18" t="s">
        <v>1064</v>
      </c>
      <c r="C217" s="18" t="s">
        <v>1153</v>
      </c>
      <c r="D217" s="42">
        <v>146923</v>
      </c>
      <c r="E217" s="102">
        <v>111.44</v>
      </c>
      <c r="F217" s="103">
        <v>1</v>
      </c>
      <c r="G217" s="103">
        <v>2</v>
      </c>
      <c r="H217" s="102">
        <f t="shared" si="20"/>
        <v>114.44</v>
      </c>
      <c r="I217" s="103">
        <v>3</v>
      </c>
      <c r="J217" s="103">
        <v>3</v>
      </c>
      <c r="K217" s="103">
        <v>8</v>
      </c>
      <c r="L217" s="102">
        <f t="shared" si="25"/>
        <v>128.44</v>
      </c>
    </row>
    <row r="218" spans="1:12" ht="18" customHeight="1">
      <c r="A218" s="18" t="s">
        <v>305</v>
      </c>
      <c r="B218" s="18" t="s">
        <v>1064</v>
      </c>
      <c r="C218" s="18" t="s">
        <v>1154</v>
      </c>
      <c r="D218" s="42">
        <v>146957</v>
      </c>
      <c r="E218" s="102">
        <v>115.89</v>
      </c>
      <c r="F218" s="103">
        <v>1</v>
      </c>
      <c r="G218" s="103">
        <v>2</v>
      </c>
      <c r="H218" s="102">
        <f t="shared" si="20"/>
        <v>118.89</v>
      </c>
      <c r="I218" s="103">
        <v>3</v>
      </c>
      <c r="J218" s="103">
        <v>3</v>
      </c>
      <c r="K218" s="103">
        <v>8</v>
      </c>
      <c r="L218" s="102">
        <f t="shared" si="25"/>
        <v>132.88999999999999</v>
      </c>
    </row>
    <row r="219" spans="1:12" ht="18" customHeight="1">
      <c r="A219" s="18" t="s">
        <v>114</v>
      </c>
      <c r="B219" s="18" t="s">
        <v>1064</v>
      </c>
      <c r="C219" s="18" t="s">
        <v>1155</v>
      </c>
      <c r="D219" s="42">
        <v>147008</v>
      </c>
      <c r="E219" s="102">
        <v>77.94</v>
      </c>
      <c r="F219" s="103">
        <v>1</v>
      </c>
      <c r="G219" s="103">
        <v>2</v>
      </c>
      <c r="H219" s="102">
        <f t="shared" si="20"/>
        <v>80.94</v>
      </c>
      <c r="I219" s="103">
        <v>3</v>
      </c>
      <c r="J219" s="103">
        <v>3</v>
      </c>
      <c r="K219" s="103">
        <v>8</v>
      </c>
      <c r="L219" s="102">
        <f t="shared" si="25"/>
        <v>94.94</v>
      </c>
    </row>
    <row r="220" spans="1:12" ht="18" customHeight="1">
      <c r="A220" s="18" t="s">
        <v>1233</v>
      </c>
      <c r="B220" s="18" t="s">
        <v>1064</v>
      </c>
      <c r="C220" s="18" t="s">
        <v>1102</v>
      </c>
      <c r="D220" s="42">
        <v>147076</v>
      </c>
      <c r="E220" s="102">
        <v>126.96</v>
      </c>
      <c r="F220" s="103">
        <v>1</v>
      </c>
      <c r="G220" s="103">
        <v>2</v>
      </c>
      <c r="H220" s="102">
        <f t="shared" si="20"/>
        <v>129.95999999999998</v>
      </c>
      <c r="I220" s="103">
        <v>3</v>
      </c>
      <c r="J220" s="103">
        <v>3</v>
      </c>
      <c r="K220" s="103">
        <v>8</v>
      </c>
      <c r="L220" s="102">
        <f t="shared" si="25"/>
        <v>143.95999999999998</v>
      </c>
    </row>
    <row r="221" spans="1:12" s="5" customFormat="1" ht="36" customHeight="1">
      <c r="A221" s="49" t="s">
        <v>461</v>
      </c>
      <c r="B221" s="44"/>
      <c r="C221" s="44"/>
      <c r="D221" s="65"/>
      <c r="E221" s="106"/>
      <c r="F221" s="100"/>
      <c r="G221" s="100"/>
      <c r="H221" s="99"/>
      <c r="I221" s="100"/>
      <c r="J221" s="100"/>
      <c r="K221" s="100"/>
      <c r="L221" s="101"/>
    </row>
    <row r="222" spans="1:12" ht="18" customHeight="1">
      <c r="A222" s="18" t="s">
        <v>310</v>
      </c>
      <c r="B222" s="18" t="s">
        <v>1064</v>
      </c>
      <c r="C222" s="18" t="s">
        <v>484</v>
      </c>
      <c r="D222" s="19">
        <v>140582</v>
      </c>
      <c r="E222" s="102">
        <v>62.92</v>
      </c>
      <c r="F222" s="103">
        <v>1</v>
      </c>
      <c r="G222" s="103">
        <v>2</v>
      </c>
      <c r="H222" s="102">
        <f t="shared" si="20"/>
        <v>65.92</v>
      </c>
      <c r="I222" s="103">
        <v>3</v>
      </c>
      <c r="J222" s="103">
        <v>3</v>
      </c>
      <c r="K222" s="103">
        <v>8</v>
      </c>
      <c r="L222" s="102">
        <f t="shared" si="25"/>
        <v>79.92</v>
      </c>
    </row>
    <row r="223" spans="1:12" ht="18" customHeight="1">
      <c r="A223" s="18" t="s">
        <v>153</v>
      </c>
      <c r="B223" s="18" t="s">
        <v>1064</v>
      </c>
      <c r="C223" s="18" t="s">
        <v>485</v>
      </c>
      <c r="D223" s="19">
        <v>140599</v>
      </c>
      <c r="E223" s="102">
        <v>62.98</v>
      </c>
      <c r="F223" s="103">
        <v>1</v>
      </c>
      <c r="G223" s="103">
        <v>2</v>
      </c>
      <c r="H223" s="102">
        <f t="shared" si="20"/>
        <v>65.97999999999999</v>
      </c>
      <c r="I223" s="103">
        <v>3</v>
      </c>
      <c r="J223" s="103">
        <v>3</v>
      </c>
      <c r="K223" s="103">
        <v>8</v>
      </c>
      <c r="L223" s="102">
        <f t="shared" si="25"/>
        <v>79.97999999999999</v>
      </c>
    </row>
    <row r="224" spans="1:12" ht="18" customHeight="1">
      <c r="A224" s="18" t="s">
        <v>452</v>
      </c>
      <c r="B224" s="18" t="s">
        <v>1064</v>
      </c>
      <c r="C224" s="18" t="s">
        <v>486</v>
      </c>
      <c r="D224" s="19">
        <v>140616</v>
      </c>
      <c r="E224" s="102">
        <v>67.150000000000006</v>
      </c>
      <c r="F224" s="103">
        <v>1</v>
      </c>
      <c r="G224" s="103">
        <v>2</v>
      </c>
      <c r="H224" s="102">
        <f t="shared" si="20"/>
        <v>70.150000000000006</v>
      </c>
      <c r="I224" s="103">
        <v>3</v>
      </c>
      <c r="J224" s="103">
        <v>3</v>
      </c>
      <c r="K224" s="103">
        <v>8</v>
      </c>
      <c r="L224" s="102">
        <f t="shared" si="25"/>
        <v>84.15</v>
      </c>
    </row>
    <row r="225" spans="1:12" ht="18" customHeight="1">
      <c r="A225" s="18" t="s">
        <v>270</v>
      </c>
      <c r="B225" s="18" t="s">
        <v>1064</v>
      </c>
      <c r="C225" s="18" t="s">
        <v>600</v>
      </c>
      <c r="D225" s="19">
        <v>140633</v>
      </c>
      <c r="E225" s="102">
        <v>65.739999999999995</v>
      </c>
      <c r="F225" s="103">
        <v>1</v>
      </c>
      <c r="G225" s="103">
        <v>2</v>
      </c>
      <c r="H225" s="102">
        <f t="shared" si="20"/>
        <v>68.739999999999995</v>
      </c>
      <c r="I225" s="103">
        <v>3</v>
      </c>
      <c r="J225" s="103">
        <v>3</v>
      </c>
      <c r="K225" s="103">
        <v>8</v>
      </c>
      <c r="L225" s="102">
        <f t="shared" si="25"/>
        <v>82.74</v>
      </c>
    </row>
    <row r="226" spans="1:12" ht="18" customHeight="1">
      <c r="A226" s="18" t="s">
        <v>27</v>
      </c>
      <c r="B226" s="18" t="s">
        <v>25</v>
      </c>
      <c r="C226" s="18" t="s">
        <v>601</v>
      </c>
      <c r="D226" s="19">
        <v>140650</v>
      </c>
      <c r="E226" s="102">
        <v>60.83</v>
      </c>
      <c r="F226" s="103">
        <v>1</v>
      </c>
      <c r="G226" s="103">
        <v>2</v>
      </c>
      <c r="H226" s="102">
        <f t="shared" si="20"/>
        <v>63.83</v>
      </c>
      <c r="I226" s="103">
        <v>3</v>
      </c>
      <c r="J226" s="103">
        <v>3</v>
      </c>
      <c r="K226" s="103">
        <v>8</v>
      </c>
      <c r="L226" s="102">
        <f t="shared" si="25"/>
        <v>77.83</v>
      </c>
    </row>
    <row r="227" spans="1:12" ht="18" customHeight="1">
      <c r="A227" s="18" t="s">
        <v>187</v>
      </c>
      <c r="B227" s="18" t="s">
        <v>1064</v>
      </c>
      <c r="C227" s="18" t="s">
        <v>602</v>
      </c>
      <c r="D227" s="19">
        <v>140667</v>
      </c>
      <c r="E227" s="102">
        <v>71.040000000000006</v>
      </c>
      <c r="F227" s="103">
        <v>1</v>
      </c>
      <c r="G227" s="103">
        <v>2</v>
      </c>
      <c r="H227" s="102">
        <f t="shared" si="20"/>
        <v>74.040000000000006</v>
      </c>
      <c r="I227" s="103">
        <v>3</v>
      </c>
      <c r="J227" s="103">
        <v>3</v>
      </c>
      <c r="K227" s="103">
        <v>8</v>
      </c>
      <c r="L227" s="102">
        <f t="shared" si="25"/>
        <v>88.04</v>
      </c>
    </row>
    <row r="228" spans="1:12" ht="18" customHeight="1">
      <c r="A228" s="18" t="s">
        <v>338</v>
      </c>
      <c r="B228" s="18" t="s">
        <v>25</v>
      </c>
      <c r="C228" s="18" t="s">
        <v>603</v>
      </c>
      <c r="D228" s="19">
        <v>140684</v>
      </c>
      <c r="E228" s="102">
        <v>64.11</v>
      </c>
      <c r="F228" s="103">
        <v>1</v>
      </c>
      <c r="G228" s="103">
        <v>2</v>
      </c>
      <c r="H228" s="102">
        <f t="shared" si="20"/>
        <v>67.11</v>
      </c>
      <c r="I228" s="103">
        <v>3</v>
      </c>
      <c r="J228" s="103">
        <v>3</v>
      </c>
      <c r="K228" s="103">
        <v>8</v>
      </c>
      <c r="L228" s="102">
        <f t="shared" si="25"/>
        <v>81.11</v>
      </c>
    </row>
    <row r="229" spans="1:12" ht="18" customHeight="1">
      <c r="A229" s="18" t="s">
        <v>451</v>
      </c>
      <c r="B229" s="18" t="s">
        <v>1064</v>
      </c>
      <c r="C229" s="18" t="s">
        <v>485</v>
      </c>
      <c r="D229" s="19">
        <v>140701</v>
      </c>
      <c r="E229" s="102">
        <v>83.54</v>
      </c>
      <c r="F229" s="103">
        <v>1</v>
      </c>
      <c r="G229" s="103">
        <v>2</v>
      </c>
      <c r="H229" s="102">
        <f t="shared" si="20"/>
        <v>86.54</v>
      </c>
      <c r="I229" s="103">
        <v>3</v>
      </c>
      <c r="J229" s="103">
        <v>3</v>
      </c>
      <c r="K229" s="103">
        <v>8</v>
      </c>
      <c r="L229" s="102">
        <f t="shared" si="25"/>
        <v>100.54</v>
      </c>
    </row>
    <row r="230" spans="1:12" ht="18" customHeight="1">
      <c r="A230" s="18" t="s">
        <v>272</v>
      </c>
      <c r="B230" s="18" t="s">
        <v>1064</v>
      </c>
      <c r="C230" s="18" t="s">
        <v>604</v>
      </c>
      <c r="D230" s="19">
        <v>140718</v>
      </c>
      <c r="E230" s="102">
        <v>78.290000000000006</v>
      </c>
      <c r="F230" s="103">
        <v>1</v>
      </c>
      <c r="G230" s="103">
        <v>2</v>
      </c>
      <c r="H230" s="102">
        <f t="shared" si="20"/>
        <v>81.290000000000006</v>
      </c>
      <c r="I230" s="103">
        <v>3</v>
      </c>
      <c r="J230" s="103">
        <v>3</v>
      </c>
      <c r="K230" s="103">
        <v>8</v>
      </c>
      <c r="L230" s="102">
        <f t="shared" si="25"/>
        <v>95.29</v>
      </c>
    </row>
    <row r="231" spans="1:12" ht="18" customHeight="1">
      <c r="A231" s="18" t="s">
        <v>339</v>
      </c>
      <c r="B231" s="18" t="s">
        <v>1064</v>
      </c>
      <c r="C231" s="18" t="s">
        <v>605</v>
      </c>
      <c r="D231" s="19">
        <v>140735</v>
      </c>
      <c r="E231" s="102">
        <v>74.650000000000006</v>
      </c>
      <c r="F231" s="103">
        <v>1</v>
      </c>
      <c r="G231" s="103">
        <v>2</v>
      </c>
      <c r="H231" s="102">
        <f t="shared" ref="H231:H288" si="34">E231+F231+G231</f>
        <v>77.650000000000006</v>
      </c>
      <c r="I231" s="103">
        <v>3</v>
      </c>
      <c r="J231" s="103">
        <v>3</v>
      </c>
      <c r="K231" s="103">
        <v>8</v>
      </c>
      <c r="L231" s="102">
        <f t="shared" si="25"/>
        <v>91.65</v>
      </c>
    </row>
    <row r="232" spans="1:12" ht="18" customHeight="1">
      <c r="A232" s="18" t="s">
        <v>170</v>
      </c>
      <c r="B232" s="18" t="s">
        <v>1064</v>
      </c>
      <c r="C232" s="18" t="s">
        <v>608</v>
      </c>
      <c r="D232" s="19">
        <v>140752</v>
      </c>
      <c r="E232" s="102">
        <v>81.040000000000006</v>
      </c>
      <c r="F232" s="103">
        <v>1</v>
      </c>
      <c r="G232" s="103">
        <v>2</v>
      </c>
      <c r="H232" s="102">
        <f t="shared" si="34"/>
        <v>84.04</v>
      </c>
      <c r="I232" s="103">
        <v>3</v>
      </c>
      <c r="J232" s="103">
        <v>3</v>
      </c>
      <c r="K232" s="103">
        <v>8</v>
      </c>
      <c r="L232" s="102">
        <f t="shared" si="25"/>
        <v>98.04</v>
      </c>
    </row>
    <row r="233" spans="1:12" ht="18" customHeight="1">
      <c r="A233" s="18" t="s">
        <v>163</v>
      </c>
      <c r="B233" s="18" t="s">
        <v>1064</v>
      </c>
      <c r="C233" s="18" t="s">
        <v>606</v>
      </c>
      <c r="D233" s="19">
        <v>140769</v>
      </c>
      <c r="E233" s="102">
        <v>113.25</v>
      </c>
      <c r="F233" s="103">
        <v>1</v>
      </c>
      <c r="G233" s="103">
        <v>2</v>
      </c>
      <c r="H233" s="102">
        <f t="shared" si="34"/>
        <v>116.25</v>
      </c>
      <c r="I233" s="103">
        <v>3</v>
      </c>
      <c r="J233" s="103">
        <v>3</v>
      </c>
      <c r="K233" s="103">
        <v>8</v>
      </c>
      <c r="L233" s="102">
        <f t="shared" si="25"/>
        <v>130.25</v>
      </c>
    </row>
    <row r="234" spans="1:12" ht="18" customHeight="1">
      <c r="A234" s="18" t="s">
        <v>77</v>
      </c>
      <c r="B234" s="18" t="s">
        <v>1064</v>
      </c>
      <c r="C234" s="18" t="s">
        <v>607</v>
      </c>
      <c r="D234" s="19">
        <v>140786</v>
      </c>
      <c r="E234" s="102">
        <v>98.69</v>
      </c>
      <c r="F234" s="103">
        <v>1</v>
      </c>
      <c r="G234" s="103">
        <v>2</v>
      </c>
      <c r="H234" s="102">
        <f t="shared" si="34"/>
        <v>101.69</v>
      </c>
      <c r="I234" s="103">
        <v>3</v>
      </c>
      <c r="J234" s="103">
        <v>3</v>
      </c>
      <c r="K234" s="103">
        <v>8</v>
      </c>
      <c r="L234" s="102">
        <f t="shared" ref="L234:L288" si="35">H234+I234+J234+K234</f>
        <v>115.69</v>
      </c>
    </row>
    <row r="235" spans="1:12" ht="18" customHeight="1">
      <c r="A235" s="18" t="s">
        <v>307</v>
      </c>
      <c r="B235" s="18" t="s">
        <v>1064</v>
      </c>
      <c r="C235" s="18" t="s">
        <v>607</v>
      </c>
      <c r="D235" s="19">
        <v>140803</v>
      </c>
      <c r="E235" s="102">
        <v>124.93</v>
      </c>
      <c r="F235" s="103">
        <v>1</v>
      </c>
      <c r="G235" s="103">
        <v>2</v>
      </c>
      <c r="H235" s="102">
        <f t="shared" si="34"/>
        <v>127.93</v>
      </c>
      <c r="I235" s="103">
        <v>3</v>
      </c>
      <c r="J235" s="103">
        <v>3</v>
      </c>
      <c r="K235" s="103">
        <v>8</v>
      </c>
      <c r="L235" s="102">
        <f t="shared" si="35"/>
        <v>141.93</v>
      </c>
    </row>
    <row r="236" spans="1:12" ht="18" customHeight="1">
      <c r="A236" s="18" t="s">
        <v>189</v>
      </c>
      <c r="B236" s="18" t="s">
        <v>1064</v>
      </c>
      <c r="C236" s="18" t="s">
        <v>610</v>
      </c>
      <c r="D236" s="19">
        <v>140820</v>
      </c>
      <c r="E236" s="102">
        <v>85.19</v>
      </c>
      <c r="F236" s="103">
        <v>1</v>
      </c>
      <c r="G236" s="103">
        <v>2</v>
      </c>
      <c r="H236" s="102">
        <f t="shared" si="34"/>
        <v>88.19</v>
      </c>
      <c r="I236" s="103">
        <v>3</v>
      </c>
      <c r="J236" s="103">
        <v>3</v>
      </c>
      <c r="K236" s="103">
        <v>8</v>
      </c>
      <c r="L236" s="102">
        <f t="shared" si="35"/>
        <v>102.19</v>
      </c>
    </row>
    <row r="237" spans="1:12" ht="18" customHeight="1">
      <c r="A237" s="18" t="s">
        <v>190</v>
      </c>
      <c r="B237" s="18" t="s">
        <v>1064</v>
      </c>
      <c r="C237" s="18" t="s">
        <v>609</v>
      </c>
      <c r="D237" s="19">
        <v>140854</v>
      </c>
      <c r="E237" s="102">
        <v>77.069999999999993</v>
      </c>
      <c r="F237" s="103">
        <v>1</v>
      </c>
      <c r="G237" s="103">
        <v>2</v>
      </c>
      <c r="H237" s="102">
        <f t="shared" si="34"/>
        <v>80.069999999999993</v>
      </c>
      <c r="I237" s="103">
        <v>3</v>
      </c>
      <c r="J237" s="103">
        <v>3</v>
      </c>
      <c r="K237" s="103">
        <v>8</v>
      </c>
      <c r="L237" s="102">
        <f t="shared" si="35"/>
        <v>94.07</v>
      </c>
    </row>
    <row r="238" spans="1:12" ht="18" customHeight="1">
      <c r="A238" s="18" t="s">
        <v>154</v>
      </c>
      <c r="B238" s="18" t="s">
        <v>1064</v>
      </c>
      <c r="C238" s="18" t="s">
        <v>602</v>
      </c>
      <c r="D238" s="19">
        <v>140888</v>
      </c>
      <c r="E238" s="102">
        <v>93.9</v>
      </c>
      <c r="F238" s="103">
        <v>1</v>
      </c>
      <c r="G238" s="103">
        <v>2</v>
      </c>
      <c r="H238" s="102">
        <f t="shared" si="34"/>
        <v>96.9</v>
      </c>
      <c r="I238" s="103">
        <v>3</v>
      </c>
      <c r="J238" s="103">
        <v>3</v>
      </c>
      <c r="K238" s="103">
        <v>8</v>
      </c>
      <c r="L238" s="102">
        <f t="shared" si="35"/>
        <v>110.9</v>
      </c>
    </row>
    <row r="239" spans="1:12" ht="18" customHeight="1">
      <c r="A239" s="18" t="s">
        <v>393</v>
      </c>
      <c r="B239" s="18" t="s">
        <v>1064</v>
      </c>
      <c r="C239" s="18" t="s">
        <v>611</v>
      </c>
      <c r="D239" s="19">
        <v>140905</v>
      </c>
      <c r="E239" s="102">
        <v>98.6</v>
      </c>
      <c r="F239" s="103">
        <v>1</v>
      </c>
      <c r="G239" s="103">
        <v>2</v>
      </c>
      <c r="H239" s="102">
        <f t="shared" si="34"/>
        <v>101.6</v>
      </c>
      <c r="I239" s="103">
        <v>3</v>
      </c>
      <c r="J239" s="103">
        <v>3</v>
      </c>
      <c r="K239" s="103">
        <v>8</v>
      </c>
      <c r="L239" s="102">
        <f t="shared" si="35"/>
        <v>115.6</v>
      </c>
    </row>
    <row r="240" spans="1:12" ht="18" customHeight="1">
      <c r="A240" s="18" t="s">
        <v>400</v>
      </c>
      <c r="B240" s="18" t="s">
        <v>1064</v>
      </c>
      <c r="C240" s="18" t="s">
        <v>612</v>
      </c>
      <c r="D240" s="19">
        <v>140922</v>
      </c>
      <c r="E240" s="102">
        <v>91.69</v>
      </c>
      <c r="F240" s="103">
        <v>1</v>
      </c>
      <c r="G240" s="103">
        <v>2</v>
      </c>
      <c r="H240" s="102">
        <f t="shared" si="34"/>
        <v>94.69</v>
      </c>
      <c r="I240" s="103">
        <v>3</v>
      </c>
      <c r="J240" s="103">
        <v>3</v>
      </c>
      <c r="K240" s="103">
        <v>8</v>
      </c>
      <c r="L240" s="102">
        <f t="shared" si="35"/>
        <v>108.69</v>
      </c>
    </row>
    <row r="241" spans="1:12" ht="18" customHeight="1">
      <c r="A241" s="18" t="s">
        <v>302</v>
      </c>
      <c r="B241" s="18" t="s">
        <v>1064</v>
      </c>
      <c r="C241" s="18" t="s">
        <v>613</v>
      </c>
      <c r="D241" s="19">
        <v>140939</v>
      </c>
      <c r="E241" s="102">
        <v>83.29</v>
      </c>
      <c r="F241" s="103">
        <v>1</v>
      </c>
      <c r="G241" s="103">
        <v>2</v>
      </c>
      <c r="H241" s="102">
        <f t="shared" si="34"/>
        <v>86.29</v>
      </c>
      <c r="I241" s="103">
        <v>3</v>
      </c>
      <c r="J241" s="103">
        <v>3</v>
      </c>
      <c r="K241" s="103">
        <v>8</v>
      </c>
      <c r="L241" s="102">
        <f t="shared" si="35"/>
        <v>100.29</v>
      </c>
    </row>
    <row r="242" spans="1:12" ht="18" customHeight="1">
      <c r="A242" s="18" t="s">
        <v>51</v>
      </c>
      <c r="B242" s="18" t="s">
        <v>1064</v>
      </c>
      <c r="C242" s="18" t="s">
        <v>1065</v>
      </c>
      <c r="D242" s="42">
        <v>140990</v>
      </c>
      <c r="E242" s="102">
        <v>94.45</v>
      </c>
      <c r="F242" s="103">
        <v>1</v>
      </c>
      <c r="G242" s="103">
        <v>2</v>
      </c>
      <c r="H242" s="102">
        <f t="shared" ref="H242:H250" si="36">E242+F242+G242</f>
        <v>97.45</v>
      </c>
      <c r="I242" s="103">
        <v>3</v>
      </c>
      <c r="J242" s="103">
        <v>3</v>
      </c>
      <c r="K242" s="103">
        <v>8</v>
      </c>
      <c r="L242" s="102">
        <f t="shared" ref="L242:L250" si="37">H242+I242+J242+K242</f>
        <v>111.45</v>
      </c>
    </row>
    <row r="243" spans="1:12" ht="18" customHeight="1">
      <c r="A243" s="18" t="s">
        <v>288</v>
      </c>
      <c r="B243" s="18" t="s">
        <v>1064</v>
      </c>
      <c r="C243" s="18" t="s">
        <v>872</v>
      </c>
      <c r="D243" s="42">
        <v>141024</v>
      </c>
      <c r="E243" s="102">
        <v>70.05</v>
      </c>
      <c r="F243" s="103">
        <v>1</v>
      </c>
      <c r="G243" s="103">
        <v>2</v>
      </c>
      <c r="H243" s="102">
        <f t="shared" si="36"/>
        <v>73.05</v>
      </c>
      <c r="I243" s="103">
        <v>3</v>
      </c>
      <c r="J243" s="103">
        <v>3</v>
      </c>
      <c r="K243" s="103">
        <v>8</v>
      </c>
      <c r="L243" s="102">
        <f t="shared" si="37"/>
        <v>87.05</v>
      </c>
    </row>
    <row r="244" spans="1:12" ht="18" customHeight="1">
      <c r="A244" s="18" t="s">
        <v>1220</v>
      </c>
      <c r="B244" s="18" t="s">
        <v>1064</v>
      </c>
      <c r="C244" s="18" t="s">
        <v>873</v>
      </c>
      <c r="D244" s="42">
        <v>141041</v>
      </c>
      <c r="E244" s="102">
        <v>118.54</v>
      </c>
      <c r="F244" s="103">
        <v>1</v>
      </c>
      <c r="G244" s="103">
        <v>2</v>
      </c>
      <c r="H244" s="102">
        <f t="shared" si="36"/>
        <v>121.54</v>
      </c>
      <c r="I244" s="103">
        <v>3</v>
      </c>
      <c r="J244" s="103">
        <v>3</v>
      </c>
      <c r="K244" s="103">
        <v>8</v>
      </c>
      <c r="L244" s="102">
        <f t="shared" si="37"/>
        <v>135.54000000000002</v>
      </c>
    </row>
    <row r="245" spans="1:12" ht="18" customHeight="1">
      <c r="A245" s="18" t="s">
        <v>300</v>
      </c>
      <c r="B245" s="18" t="s">
        <v>1064</v>
      </c>
      <c r="C245" s="18" t="s">
        <v>1156</v>
      </c>
      <c r="D245" s="42">
        <v>141058</v>
      </c>
      <c r="E245" s="102">
        <v>60.46</v>
      </c>
      <c r="F245" s="103">
        <v>1</v>
      </c>
      <c r="G245" s="103">
        <v>2</v>
      </c>
      <c r="H245" s="102">
        <f t="shared" si="36"/>
        <v>63.46</v>
      </c>
      <c r="I245" s="103">
        <v>3</v>
      </c>
      <c r="J245" s="103">
        <v>3</v>
      </c>
      <c r="K245" s="103">
        <v>8</v>
      </c>
      <c r="L245" s="102">
        <f t="shared" si="37"/>
        <v>77.460000000000008</v>
      </c>
    </row>
    <row r="246" spans="1:12" ht="18" customHeight="1">
      <c r="A246" s="18" t="s">
        <v>291</v>
      </c>
      <c r="B246" s="18" t="s">
        <v>1064</v>
      </c>
      <c r="C246" s="18" t="s">
        <v>1092</v>
      </c>
      <c r="D246" s="42">
        <v>147501</v>
      </c>
      <c r="E246" s="102">
        <v>60.41</v>
      </c>
      <c r="F246" s="103">
        <v>1</v>
      </c>
      <c r="G246" s="103">
        <v>2</v>
      </c>
      <c r="H246" s="102">
        <f t="shared" si="36"/>
        <v>63.41</v>
      </c>
      <c r="I246" s="103">
        <v>3</v>
      </c>
      <c r="J246" s="103">
        <v>3</v>
      </c>
      <c r="K246" s="103">
        <v>8</v>
      </c>
      <c r="L246" s="102">
        <f t="shared" si="37"/>
        <v>77.41</v>
      </c>
    </row>
    <row r="247" spans="1:12" ht="18" customHeight="1">
      <c r="A247" s="18" t="s">
        <v>162</v>
      </c>
      <c r="B247" s="18" t="s">
        <v>1064</v>
      </c>
      <c r="C247" s="18" t="s">
        <v>1094</v>
      </c>
      <c r="D247" s="42">
        <v>147535</v>
      </c>
      <c r="E247" s="102">
        <v>80.739999999999995</v>
      </c>
      <c r="F247" s="103">
        <v>1</v>
      </c>
      <c r="G247" s="103">
        <v>2</v>
      </c>
      <c r="H247" s="102">
        <f t="shared" si="36"/>
        <v>83.74</v>
      </c>
      <c r="I247" s="103">
        <v>3</v>
      </c>
      <c r="J247" s="103">
        <v>3</v>
      </c>
      <c r="K247" s="103">
        <v>8</v>
      </c>
      <c r="L247" s="102">
        <f t="shared" si="37"/>
        <v>97.74</v>
      </c>
    </row>
    <row r="248" spans="1:12" ht="18" customHeight="1">
      <c r="A248" s="18" t="s">
        <v>292</v>
      </c>
      <c r="B248" s="18" t="s">
        <v>1064</v>
      </c>
      <c r="C248" s="18" t="s">
        <v>874</v>
      </c>
      <c r="D248" s="42">
        <v>147620</v>
      </c>
      <c r="E248" s="102">
        <v>84.28</v>
      </c>
      <c r="F248" s="103">
        <v>1</v>
      </c>
      <c r="G248" s="103">
        <v>2</v>
      </c>
      <c r="H248" s="102">
        <f t="shared" si="36"/>
        <v>87.28</v>
      </c>
      <c r="I248" s="103">
        <v>3</v>
      </c>
      <c r="J248" s="103">
        <v>3</v>
      </c>
      <c r="K248" s="103">
        <v>8</v>
      </c>
      <c r="L248" s="102">
        <f t="shared" si="37"/>
        <v>101.28</v>
      </c>
    </row>
    <row r="249" spans="1:12" ht="18" customHeight="1">
      <c r="A249" s="18" t="s">
        <v>285</v>
      </c>
      <c r="B249" s="18" t="s">
        <v>1064</v>
      </c>
      <c r="C249" s="18" t="s">
        <v>875</v>
      </c>
      <c r="D249" s="42">
        <v>147705</v>
      </c>
      <c r="E249" s="102">
        <v>85.51</v>
      </c>
      <c r="F249" s="103">
        <v>1</v>
      </c>
      <c r="G249" s="103">
        <v>2</v>
      </c>
      <c r="H249" s="102">
        <f t="shared" si="36"/>
        <v>88.51</v>
      </c>
      <c r="I249" s="103">
        <v>3</v>
      </c>
      <c r="J249" s="103">
        <v>3</v>
      </c>
      <c r="K249" s="103">
        <v>8</v>
      </c>
      <c r="L249" s="102">
        <f t="shared" si="37"/>
        <v>102.51</v>
      </c>
    </row>
    <row r="250" spans="1:12" ht="18" customHeight="1">
      <c r="A250" s="18" t="s">
        <v>439</v>
      </c>
      <c r="B250" s="18" t="s">
        <v>1064</v>
      </c>
      <c r="C250" s="18" t="s">
        <v>1080</v>
      </c>
      <c r="D250" s="42">
        <v>148079</v>
      </c>
      <c r="E250" s="102">
        <v>77.64</v>
      </c>
      <c r="F250" s="103">
        <v>1</v>
      </c>
      <c r="G250" s="103">
        <v>2</v>
      </c>
      <c r="H250" s="102">
        <f t="shared" si="36"/>
        <v>80.64</v>
      </c>
      <c r="I250" s="103">
        <v>3</v>
      </c>
      <c r="J250" s="103">
        <v>3</v>
      </c>
      <c r="K250" s="103">
        <v>8</v>
      </c>
      <c r="L250" s="102">
        <f t="shared" si="37"/>
        <v>94.64</v>
      </c>
    </row>
    <row r="251" spans="1:12" s="5" customFormat="1" ht="36" customHeight="1">
      <c r="A251" s="49" t="s">
        <v>403</v>
      </c>
      <c r="B251" s="44"/>
      <c r="C251" s="44"/>
      <c r="D251" s="65"/>
      <c r="E251" s="106"/>
      <c r="F251" s="100"/>
      <c r="G251" s="100"/>
      <c r="H251" s="99"/>
      <c r="I251" s="100"/>
      <c r="J251" s="100"/>
      <c r="K251" s="100"/>
      <c r="L251" s="101"/>
    </row>
    <row r="252" spans="1:12" ht="18" customHeight="1">
      <c r="A252" s="18" t="s">
        <v>136</v>
      </c>
      <c r="B252" s="18" t="s">
        <v>1064</v>
      </c>
      <c r="C252" s="18" t="s">
        <v>617</v>
      </c>
      <c r="D252" s="19">
        <v>113433</v>
      </c>
      <c r="E252" s="102">
        <v>78.260000000000005</v>
      </c>
      <c r="F252" s="103">
        <v>1</v>
      </c>
      <c r="G252" s="103">
        <v>2</v>
      </c>
      <c r="H252" s="102">
        <f t="shared" si="34"/>
        <v>81.260000000000005</v>
      </c>
      <c r="I252" s="103">
        <v>3</v>
      </c>
      <c r="J252" s="103">
        <v>3</v>
      </c>
      <c r="K252" s="103">
        <v>8</v>
      </c>
      <c r="L252" s="102">
        <f t="shared" si="35"/>
        <v>95.26</v>
      </c>
    </row>
    <row r="253" spans="1:12" ht="18" customHeight="1">
      <c r="A253" s="18" t="s">
        <v>563</v>
      </c>
      <c r="B253" s="18" t="s">
        <v>1064</v>
      </c>
      <c r="C253" s="18" t="s">
        <v>795</v>
      </c>
      <c r="D253" s="19">
        <v>113450</v>
      </c>
      <c r="E253" s="102">
        <v>81.36</v>
      </c>
      <c r="F253" s="103">
        <v>1</v>
      </c>
      <c r="G253" s="103">
        <v>2</v>
      </c>
      <c r="H253" s="102">
        <f t="shared" si="34"/>
        <v>84.36</v>
      </c>
      <c r="I253" s="103">
        <v>3</v>
      </c>
      <c r="J253" s="103">
        <v>3</v>
      </c>
      <c r="K253" s="103">
        <v>8</v>
      </c>
      <c r="L253" s="102">
        <f t="shared" si="35"/>
        <v>98.36</v>
      </c>
    </row>
    <row r="254" spans="1:12" ht="18" customHeight="1">
      <c r="A254" s="18" t="s">
        <v>564</v>
      </c>
      <c r="B254" s="18" t="s">
        <v>1064</v>
      </c>
      <c r="C254" s="18" t="s">
        <v>601</v>
      </c>
      <c r="D254" s="19">
        <v>113467</v>
      </c>
      <c r="E254" s="102">
        <v>85.81</v>
      </c>
      <c r="F254" s="103">
        <v>1</v>
      </c>
      <c r="G254" s="103">
        <v>2</v>
      </c>
      <c r="H254" s="102">
        <f t="shared" si="34"/>
        <v>88.81</v>
      </c>
      <c r="I254" s="103">
        <v>3</v>
      </c>
      <c r="J254" s="103">
        <v>3</v>
      </c>
      <c r="K254" s="103">
        <v>8</v>
      </c>
      <c r="L254" s="102">
        <f t="shared" si="35"/>
        <v>102.81</v>
      </c>
    </row>
    <row r="255" spans="1:12" ht="18" customHeight="1">
      <c r="A255" s="18" t="s">
        <v>344</v>
      </c>
      <c r="B255" s="18" t="s">
        <v>1064</v>
      </c>
      <c r="C255" s="18" t="s">
        <v>603</v>
      </c>
      <c r="D255" s="19">
        <v>113484</v>
      </c>
      <c r="E255" s="102">
        <v>87.83</v>
      </c>
      <c r="F255" s="103">
        <v>1</v>
      </c>
      <c r="G255" s="103">
        <v>2</v>
      </c>
      <c r="H255" s="102">
        <f t="shared" si="34"/>
        <v>90.83</v>
      </c>
      <c r="I255" s="103">
        <v>3</v>
      </c>
      <c r="J255" s="103">
        <v>3</v>
      </c>
      <c r="K255" s="103">
        <v>8</v>
      </c>
      <c r="L255" s="102">
        <f t="shared" si="35"/>
        <v>104.83</v>
      </c>
    </row>
    <row r="256" spans="1:12" ht="18" customHeight="1">
      <c r="A256" s="18" t="s">
        <v>405</v>
      </c>
      <c r="B256" s="18" t="s">
        <v>1064</v>
      </c>
      <c r="C256" s="18" t="s">
        <v>796</v>
      </c>
      <c r="D256" s="19">
        <v>113637</v>
      </c>
      <c r="E256" s="102">
        <v>72.05</v>
      </c>
      <c r="F256" s="103">
        <v>1</v>
      </c>
      <c r="G256" s="103">
        <v>2</v>
      </c>
      <c r="H256" s="102">
        <f t="shared" si="34"/>
        <v>75.05</v>
      </c>
      <c r="I256" s="103">
        <v>3</v>
      </c>
      <c r="J256" s="103">
        <v>3</v>
      </c>
      <c r="K256" s="103">
        <v>8</v>
      </c>
      <c r="L256" s="102">
        <f t="shared" si="35"/>
        <v>89.05</v>
      </c>
    </row>
    <row r="257" spans="1:12" ht="18" customHeight="1">
      <c r="A257" s="18" t="s">
        <v>406</v>
      </c>
      <c r="B257" s="18" t="s">
        <v>1064</v>
      </c>
      <c r="C257" s="18" t="s">
        <v>898</v>
      </c>
      <c r="D257" s="19">
        <v>113671</v>
      </c>
      <c r="E257" s="102">
        <v>78.8</v>
      </c>
      <c r="F257" s="103">
        <v>1</v>
      </c>
      <c r="G257" s="103">
        <v>2</v>
      </c>
      <c r="H257" s="102">
        <f t="shared" si="34"/>
        <v>81.8</v>
      </c>
      <c r="I257" s="103">
        <v>3</v>
      </c>
      <c r="J257" s="103">
        <v>3</v>
      </c>
      <c r="K257" s="103">
        <v>8</v>
      </c>
      <c r="L257" s="102">
        <f t="shared" si="35"/>
        <v>95.8</v>
      </c>
    </row>
    <row r="258" spans="1:12" ht="18" customHeight="1">
      <c r="A258" s="18" t="s">
        <v>407</v>
      </c>
      <c r="B258" s="18" t="s">
        <v>1064</v>
      </c>
      <c r="C258" s="18" t="s">
        <v>616</v>
      </c>
      <c r="D258" s="19">
        <v>113688</v>
      </c>
      <c r="E258" s="102">
        <v>82.74</v>
      </c>
      <c r="F258" s="103">
        <v>1</v>
      </c>
      <c r="G258" s="103">
        <v>2</v>
      </c>
      <c r="H258" s="102">
        <f t="shared" si="34"/>
        <v>85.74</v>
      </c>
      <c r="I258" s="103">
        <v>3</v>
      </c>
      <c r="J258" s="103">
        <v>3</v>
      </c>
      <c r="K258" s="103">
        <v>8</v>
      </c>
      <c r="L258" s="102">
        <f t="shared" si="35"/>
        <v>99.74</v>
      </c>
    </row>
    <row r="259" spans="1:12" ht="18" customHeight="1">
      <c r="A259" s="18" t="s">
        <v>408</v>
      </c>
      <c r="B259" s="18" t="s">
        <v>1064</v>
      </c>
      <c r="C259" s="18" t="s">
        <v>601</v>
      </c>
      <c r="D259" s="19">
        <v>113705</v>
      </c>
      <c r="E259" s="102">
        <v>87.08</v>
      </c>
      <c r="F259" s="103">
        <v>1</v>
      </c>
      <c r="G259" s="103">
        <v>2</v>
      </c>
      <c r="H259" s="102">
        <f t="shared" si="34"/>
        <v>90.08</v>
      </c>
      <c r="I259" s="103">
        <v>3</v>
      </c>
      <c r="J259" s="103">
        <v>3</v>
      </c>
      <c r="K259" s="103">
        <v>8</v>
      </c>
      <c r="L259" s="102">
        <f t="shared" si="35"/>
        <v>104.08</v>
      </c>
    </row>
    <row r="260" spans="1:12" ht="18" customHeight="1">
      <c r="A260" s="18" t="s">
        <v>409</v>
      </c>
      <c r="B260" s="18" t="s">
        <v>1064</v>
      </c>
      <c r="C260" s="18" t="s">
        <v>780</v>
      </c>
      <c r="D260" s="19">
        <v>113722</v>
      </c>
      <c r="E260" s="102">
        <v>91.29</v>
      </c>
      <c r="F260" s="103">
        <v>1</v>
      </c>
      <c r="G260" s="103">
        <v>2</v>
      </c>
      <c r="H260" s="102">
        <f t="shared" si="34"/>
        <v>94.29</v>
      </c>
      <c r="I260" s="103">
        <v>3</v>
      </c>
      <c r="J260" s="103">
        <v>3</v>
      </c>
      <c r="K260" s="103">
        <v>8</v>
      </c>
      <c r="L260" s="102">
        <f t="shared" si="35"/>
        <v>108.29</v>
      </c>
    </row>
    <row r="261" spans="1:12" ht="18" customHeight="1">
      <c r="A261" s="18" t="s">
        <v>410</v>
      </c>
      <c r="B261" s="18" t="s">
        <v>1064</v>
      </c>
      <c r="C261" s="18" t="s">
        <v>780</v>
      </c>
      <c r="D261" s="19">
        <v>113739</v>
      </c>
      <c r="E261" s="102">
        <v>88.3</v>
      </c>
      <c r="F261" s="103">
        <v>1</v>
      </c>
      <c r="G261" s="103">
        <v>2</v>
      </c>
      <c r="H261" s="102">
        <f t="shared" si="34"/>
        <v>91.3</v>
      </c>
      <c r="I261" s="103">
        <v>3</v>
      </c>
      <c r="J261" s="103">
        <v>3</v>
      </c>
      <c r="K261" s="103">
        <v>8</v>
      </c>
      <c r="L261" s="102">
        <f t="shared" si="35"/>
        <v>105.3</v>
      </c>
    </row>
    <row r="262" spans="1:12" ht="18" customHeight="1">
      <c r="A262" s="18" t="s">
        <v>128</v>
      </c>
      <c r="B262" s="18" t="s">
        <v>1064</v>
      </c>
      <c r="C262" s="18" t="s">
        <v>623</v>
      </c>
      <c r="D262" s="19">
        <v>113756</v>
      </c>
      <c r="E262" s="102">
        <v>92.55</v>
      </c>
      <c r="F262" s="103">
        <v>1</v>
      </c>
      <c r="G262" s="103">
        <v>2</v>
      </c>
      <c r="H262" s="102">
        <f t="shared" si="34"/>
        <v>95.55</v>
      </c>
      <c r="I262" s="103">
        <v>3</v>
      </c>
      <c r="J262" s="103">
        <v>3</v>
      </c>
      <c r="K262" s="103">
        <v>8</v>
      </c>
      <c r="L262" s="102">
        <f t="shared" si="35"/>
        <v>109.55</v>
      </c>
    </row>
    <row r="263" spans="1:12" ht="18" customHeight="1">
      <c r="A263" s="18" t="s">
        <v>134</v>
      </c>
      <c r="B263" s="18" t="s">
        <v>1064</v>
      </c>
      <c r="C263" s="18" t="s">
        <v>796</v>
      </c>
      <c r="D263" s="19">
        <v>113960</v>
      </c>
      <c r="E263" s="102">
        <v>94.08</v>
      </c>
      <c r="F263" s="103">
        <v>1</v>
      </c>
      <c r="G263" s="103">
        <v>2</v>
      </c>
      <c r="H263" s="102">
        <f t="shared" si="34"/>
        <v>97.08</v>
      </c>
      <c r="I263" s="103">
        <v>3</v>
      </c>
      <c r="J263" s="103">
        <v>3</v>
      </c>
      <c r="K263" s="103">
        <v>8</v>
      </c>
      <c r="L263" s="102">
        <f t="shared" si="35"/>
        <v>111.08</v>
      </c>
    </row>
    <row r="264" spans="1:12" ht="18" customHeight="1">
      <c r="A264" s="18" t="s">
        <v>113</v>
      </c>
      <c r="B264" s="18" t="s">
        <v>1064</v>
      </c>
      <c r="C264" s="18" t="s">
        <v>899</v>
      </c>
      <c r="D264" s="19">
        <v>113977</v>
      </c>
      <c r="E264" s="102">
        <v>98.95</v>
      </c>
      <c r="F264" s="103">
        <v>1</v>
      </c>
      <c r="G264" s="103">
        <v>2</v>
      </c>
      <c r="H264" s="102">
        <f t="shared" si="34"/>
        <v>101.95</v>
      </c>
      <c r="I264" s="103">
        <v>3</v>
      </c>
      <c r="J264" s="103">
        <v>3</v>
      </c>
      <c r="K264" s="103">
        <v>8</v>
      </c>
      <c r="L264" s="102">
        <f t="shared" si="35"/>
        <v>115.95</v>
      </c>
    </row>
    <row r="265" spans="1:12" ht="18" customHeight="1">
      <c r="A265" s="18" t="s">
        <v>185</v>
      </c>
      <c r="B265" s="18" t="s">
        <v>1064</v>
      </c>
      <c r="C265" s="18" t="s">
        <v>898</v>
      </c>
      <c r="D265" s="19">
        <v>113994</v>
      </c>
      <c r="E265" s="102">
        <v>105.01</v>
      </c>
      <c r="F265" s="103">
        <v>1</v>
      </c>
      <c r="G265" s="103">
        <v>2</v>
      </c>
      <c r="H265" s="102">
        <f t="shared" si="34"/>
        <v>108.01</v>
      </c>
      <c r="I265" s="103">
        <v>3</v>
      </c>
      <c r="J265" s="103">
        <v>3</v>
      </c>
      <c r="K265" s="103">
        <v>8</v>
      </c>
      <c r="L265" s="102">
        <f t="shared" si="35"/>
        <v>122.01</v>
      </c>
    </row>
    <row r="266" spans="1:12" ht="18" customHeight="1">
      <c r="A266" s="18" t="s">
        <v>414</v>
      </c>
      <c r="B266" s="18" t="s">
        <v>1064</v>
      </c>
      <c r="C266" s="18" t="s">
        <v>792</v>
      </c>
      <c r="D266" s="19">
        <v>114011</v>
      </c>
      <c r="E266" s="102">
        <v>111.38</v>
      </c>
      <c r="F266" s="103">
        <v>1</v>
      </c>
      <c r="G266" s="103">
        <v>2</v>
      </c>
      <c r="H266" s="102">
        <f t="shared" si="34"/>
        <v>114.38</v>
      </c>
      <c r="I266" s="103">
        <v>3</v>
      </c>
      <c r="J266" s="103">
        <v>3</v>
      </c>
      <c r="K266" s="103">
        <v>8</v>
      </c>
      <c r="L266" s="102">
        <f t="shared" si="35"/>
        <v>128.38</v>
      </c>
    </row>
    <row r="267" spans="1:12" ht="18" customHeight="1">
      <c r="A267" s="18" t="s">
        <v>188</v>
      </c>
      <c r="B267" s="18" t="s">
        <v>1064</v>
      </c>
      <c r="C267" s="18" t="s">
        <v>616</v>
      </c>
      <c r="D267" s="19">
        <v>114028</v>
      </c>
      <c r="E267" s="102">
        <v>108.66</v>
      </c>
      <c r="F267" s="103">
        <v>1</v>
      </c>
      <c r="G267" s="103">
        <v>2</v>
      </c>
      <c r="H267" s="102">
        <f t="shared" si="34"/>
        <v>111.66</v>
      </c>
      <c r="I267" s="103">
        <v>3</v>
      </c>
      <c r="J267" s="103">
        <v>3</v>
      </c>
      <c r="K267" s="103">
        <v>8</v>
      </c>
      <c r="L267" s="102">
        <f t="shared" si="35"/>
        <v>125.66</v>
      </c>
    </row>
    <row r="268" spans="1:12" ht="18" customHeight="1">
      <c r="A268" s="18" t="s">
        <v>353</v>
      </c>
      <c r="B268" s="18" t="s">
        <v>1064</v>
      </c>
      <c r="C268" s="18" t="s">
        <v>780</v>
      </c>
      <c r="D268" s="19">
        <v>114045</v>
      </c>
      <c r="E268" s="102">
        <v>113.68</v>
      </c>
      <c r="F268" s="103">
        <v>1</v>
      </c>
      <c r="G268" s="103">
        <v>2</v>
      </c>
      <c r="H268" s="102">
        <f t="shared" si="34"/>
        <v>116.68</v>
      </c>
      <c r="I268" s="103">
        <v>3</v>
      </c>
      <c r="J268" s="103">
        <v>3</v>
      </c>
      <c r="K268" s="103">
        <v>8</v>
      </c>
      <c r="L268" s="102">
        <f t="shared" si="35"/>
        <v>130.68</v>
      </c>
    </row>
    <row r="269" spans="1:12" ht="18" customHeight="1">
      <c r="A269" s="18" t="s">
        <v>285</v>
      </c>
      <c r="B269" s="18" t="s">
        <v>1064</v>
      </c>
      <c r="C269" s="18" t="s">
        <v>623</v>
      </c>
      <c r="D269" s="19">
        <v>114079</v>
      </c>
      <c r="E269" s="102">
        <v>141.33000000000001</v>
      </c>
      <c r="F269" s="103">
        <v>1</v>
      </c>
      <c r="G269" s="103">
        <v>2</v>
      </c>
      <c r="H269" s="102">
        <f t="shared" si="34"/>
        <v>144.33000000000001</v>
      </c>
      <c r="I269" s="103">
        <v>3</v>
      </c>
      <c r="J269" s="103">
        <v>3</v>
      </c>
      <c r="K269" s="103">
        <v>8</v>
      </c>
      <c r="L269" s="102">
        <f t="shared" si="35"/>
        <v>158.33000000000001</v>
      </c>
    </row>
    <row r="270" spans="1:12" ht="18" customHeight="1">
      <c r="A270" s="18" t="s">
        <v>413</v>
      </c>
      <c r="B270" s="18" t="s">
        <v>1064</v>
      </c>
      <c r="C270" s="18" t="s">
        <v>796</v>
      </c>
      <c r="D270" s="19">
        <v>114113</v>
      </c>
      <c r="E270" s="102">
        <v>96.45</v>
      </c>
      <c r="F270" s="103">
        <v>1</v>
      </c>
      <c r="G270" s="103">
        <v>2</v>
      </c>
      <c r="H270" s="102">
        <f t="shared" si="34"/>
        <v>99.45</v>
      </c>
      <c r="I270" s="103">
        <v>3</v>
      </c>
      <c r="J270" s="103">
        <v>3</v>
      </c>
      <c r="K270" s="103">
        <v>8</v>
      </c>
      <c r="L270" s="102">
        <f t="shared" si="35"/>
        <v>113.45</v>
      </c>
    </row>
    <row r="271" spans="1:12" ht="18" customHeight="1">
      <c r="A271" s="18" t="s">
        <v>355</v>
      </c>
      <c r="B271" s="18" t="s">
        <v>1064</v>
      </c>
      <c r="C271" s="18" t="s">
        <v>900</v>
      </c>
      <c r="D271" s="19">
        <v>114130</v>
      </c>
      <c r="E271" s="102">
        <v>100.48</v>
      </c>
      <c r="F271" s="103">
        <v>1</v>
      </c>
      <c r="G271" s="103">
        <v>2</v>
      </c>
      <c r="H271" s="102">
        <f t="shared" si="34"/>
        <v>103.48</v>
      </c>
      <c r="I271" s="103">
        <v>3</v>
      </c>
      <c r="J271" s="103">
        <v>3</v>
      </c>
      <c r="K271" s="103">
        <v>8</v>
      </c>
      <c r="L271" s="102">
        <f t="shared" si="35"/>
        <v>117.48</v>
      </c>
    </row>
    <row r="272" spans="1:12" ht="18" customHeight="1">
      <c r="A272" s="18" t="s">
        <v>415</v>
      </c>
      <c r="B272" s="18" t="s">
        <v>1064</v>
      </c>
      <c r="C272" s="18" t="s">
        <v>898</v>
      </c>
      <c r="D272" s="19">
        <v>114147</v>
      </c>
      <c r="E272" s="102">
        <v>103.08</v>
      </c>
      <c r="F272" s="103">
        <v>1</v>
      </c>
      <c r="G272" s="103">
        <v>2</v>
      </c>
      <c r="H272" s="102">
        <f t="shared" si="34"/>
        <v>106.08</v>
      </c>
      <c r="I272" s="103">
        <v>3</v>
      </c>
      <c r="J272" s="103">
        <v>3</v>
      </c>
      <c r="K272" s="103">
        <v>8</v>
      </c>
      <c r="L272" s="102">
        <f t="shared" si="35"/>
        <v>120.08</v>
      </c>
    </row>
    <row r="273" spans="1:12" ht="18" customHeight="1">
      <c r="A273" s="18" t="s">
        <v>416</v>
      </c>
      <c r="B273" s="18" t="s">
        <v>1064</v>
      </c>
      <c r="C273" s="18" t="s">
        <v>616</v>
      </c>
      <c r="D273" s="19">
        <v>114164</v>
      </c>
      <c r="E273" s="102">
        <v>107.87</v>
      </c>
      <c r="F273" s="103">
        <v>1</v>
      </c>
      <c r="G273" s="103">
        <v>2</v>
      </c>
      <c r="H273" s="102">
        <f t="shared" si="34"/>
        <v>110.87</v>
      </c>
      <c r="I273" s="103">
        <v>3</v>
      </c>
      <c r="J273" s="103">
        <v>3</v>
      </c>
      <c r="K273" s="103">
        <v>8</v>
      </c>
      <c r="L273" s="102">
        <f t="shared" si="35"/>
        <v>124.87</v>
      </c>
    </row>
    <row r="274" spans="1:12" ht="18" customHeight="1">
      <c r="A274" s="18" t="s">
        <v>417</v>
      </c>
      <c r="B274" s="18" t="s">
        <v>1064</v>
      </c>
      <c r="C274" s="18" t="s">
        <v>792</v>
      </c>
      <c r="D274" s="19">
        <v>114181</v>
      </c>
      <c r="E274" s="102">
        <v>116.04</v>
      </c>
      <c r="F274" s="103">
        <v>1</v>
      </c>
      <c r="G274" s="103">
        <v>2</v>
      </c>
      <c r="H274" s="102">
        <f t="shared" si="34"/>
        <v>119.04</v>
      </c>
      <c r="I274" s="103">
        <v>3</v>
      </c>
      <c r="J274" s="103">
        <v>3</v>
      </c>
      <c r="K274" s="103">
        <v>8</v>
      </c>
      <c r="L274" s="102">
        <f t="shared" si="35"/>
        <v>133.04000000000002</v>
      </c>
    </row>
    <row r="275" spans="1:12" ht="18" customHeight="1">
      <c r="A275" s="18" t="s">
        <v>112</v>
      </c>
      <c r="B275" s="18" t="s">
        <v>1064</v>
      </c>
      <c r="C275" s="18" t="s">
        <v>795</v>
      </c>
      <c r="D275" s="19">
        <v>114198</v>
      </c>
      <c r="E275" s="102">
        <v>115.16</v>
      </c>
      <c r="F275" s="103">
        <v>1</v>
      </c>
      <c r="G275" s="103">
        <v>2</v>
      </c>
      <c r="H275" s="102">
        <f t="shared" si="34"/>
        <v>118.16</v>
      </c>
      <c r="I275" s="103">
        <v>3</v>
      </c>
      <c r="J275" s="103">
        <v>3</v>
      </c>
      <c r="K275" s="103">
        <v>8</v>
      </c>
      <c r="L275" s="102">
        <f t="shared" si="35"/>
        <v>132.16</v>
      </c>
    </row>
    <row r="276" spans="1:12" ht="18" customHeight="1">
      <c r="A276" s="18" t="s">
        <v>386</v>
      </c>
      <c r="B276" s="18" t="s">
        <v>1064</v>
      </c>
      <c r="C276" s="18" t="s">
        <v>601</v>
      </c>
      <c r="D276" s="19">
        <v>114215</v>
      </c>
      <c r="E276" s="102">
        <v>121.15</v>
      </c>
      <c r="F276" s="103">
        <v>1</v>
      </c>
      <c r="G276" s="103">
        <v>2</v>
      </c>
      <c r="H276" s="102">
        <f t="shared" si="34"/>
        <v>124.15</v>
      </c>
      <c r="I276" s="103">
        <v>3</v>
      </c>
      <c r="J276" s="103">
        <v>3</v>
      </c>
      <c r="K276" s="103">
        <v>8</v>
      </c>
      <c r="L276" s="102">
        <f t="shared" si="35"/>
        <v>138.15</v>
      </c>
    </row>
    <row r="277" spans="1:12" ht="18" customHeight="1">
      <c r="A277" s="18" t="s">
        <v>206</v>
      </c>
      <c r="B277" s="18" t="s">
        <v>1064</v>
      </c>
      <c r="C277" s="18" t="s">
        <v>623</v>
      </c>
      <c r="D277" s="19">
        <v>114232</v>
      </c>
      <c r="E277" s="102">
        <v>133.21</v>
      </c>
      <c r="F277" s="103">
        <v>1</v>
      </c>
      <c r="G277" s="103">
        <v>2</v>
      </c>
      <c r="H277" s="102">
        <f t="shared" si="34"/>
        <v>136.21</v>
      </c>
      <c r="I277" s="103">
        <v>3</v>
      </c>
      <c r="J277" s="103">
        <v>3</v>
      </c>
      <c r="K277" s="103">
        <v>8</v>
      </c>
      <c r="L277" s="102">
        <f t="shared" si="35"/>
        <v>150.21</v>
      </c>
    </row>
    <row r="278" spans="1:12" ht="18" customHeight="1">
      <c r="A278" s="18" t="s">
        <v>385</v>
      </c>
      <c r="B278" s="18" t="s">
        <v>1064</v>
      </c>
      <c r="C278" s="18" t="s">
        <v>1047</v>
      </c>
      <c r="D278" s="19">
        <v>114249</v>
      </c>
      <c r="E278" s="102">
        <v>146.53</v>
      </c>
      <c r="F278" s="103">
        <v>1</v>
      </c>
      <c r="G278" s="103">
        <v>2</v>
      </c>
      <c r="H278" s="102">
        <f t="shared" si="34"/>
        <v>149.53</v>
      </c>
      <c r="I278" s="103">
        <v>3</v>
      </c>
      <c r="J278" s="103">
        <v>3</v>
      </c>
      <c r="K278" s="103">
        <v>8</v>
      </c>
      <c r="L278" s="102">
        <f t="shared" si="35"/>
        <v>163.53</v>
      </c>
    </row>
    <row r="279" spans="1:12" ht="18" customHeight="1">
      <c r="A279" s="18" t="s">
        <v>180</v>
      </c>
      <c r="B279" s="18" t="s">
        <v>1064</v>
      </c>
      <c r="C279" s="18" t="s">
        <v>618</v>
      </c>
      <c r="D279" s="19">
        <v>114266</v>
      </c>
      <c r="E279" s="102">
        <v>161.19999999999999</v>
      </c>
      <c r="F279" s="103">
        <v>1</v>
      </c>
      <c r="G279" s="103">
        <v>2</v>
      </c>
      <c r="H279" s="102">
        <f t="shared" si="34"/>
        <v>164.2</v>
      </c>
      <c r="I279" s="103">
        <v>3</v>
      </c>
      <c r="J279" s="103">
        <v>3</v>
      </c>
      <c r="K279" s="103">
        <v>8</v>
      </c>
      <c r="L279" s="102">
        <f t="shared" si="35"/>
        <v>178.2</v>
      </c>
    </row>
    <row r="280" spans="1:12" ht="18" customHeight="1">
      <c r="A280" s="18" t="s">
        <v>207</v>
      </c>
      <c r="B280" s="18" t="s">
        <v>1064</v>
      </c>
      <c r="C280" s="18" t="s">
        <v>616</v>
      </c>
      <c r="D280" s="19">
        <v>114283</v>
      </c>
      <c r="E280" s="102">
        <v>136.19999999999999</v>
      </c>
      <c r="F280" s="103">
        <v>1</v>
      </c>
      <c r="G280" s="103">
        <v>2</v>
      </c>
      <c r="H280" s="102">
        <f t="shared" si="34"/>
        <v>139.19999999999999</v>
      </c>
      <c r="I280" s="103">
        <v>3</v>
      </c>
      <c r="J280" s="103">
        <v>3</v>
      </c>
      <c r="K280" s="103">
        <v>8</v>
      </c>
      <c r="L280" s="102">
        <f t="shared" si="35"/>
        <v>153.19999999999999</v>
      </c>
    </row>
    <row r="281" spans="1:12" ht="18" customHeight="1">
      <c r="A281" s="18" t="s">
        <v>189</v>
      </c>
      <c r="B281" s="18" t="s">
        <v>1064</v>
      </c>
      <c r="C281" s="18" t="s">
        <v>788</v>
      </c>
      <c r="D281" s="19">
        <v>114300</v>
      </c>
      <c r="E281" s="102">
        <v>140.44999999999999</v>
      </c>
      <c r="F281" s="103">
        <v>1</v>
      </c>
      <c r="G281" s="103">
        <v>2</v>
      </c>
      <c r="H281" s="102">
        <f t="shared" si="34"/>
        <v>143.44999999999999</v>
      </c>
      <c r="I281" s="103">
        <v>3</v>
      </c>
      <c r="J281" s="103">
        <v>3</v>
      </c>
      <c r="K281" s="103">
        <v>8</v>
      </c>
      <c r="L281" s="102">
        <f t="shared" si="35"/>
        <v>157.44999999999999</v>
      </c>
    </row>
    <row r="282" spans="1:12" ht="18" customHeight="1">
      <c r="A282" s="18" t="s">
        <v>301</v>
      </c>
      <c r="B282" s="18" t="s">
        <v>1064</v>
      </c>
      <c r="C282" s="18" t="s">
        <v>792</v>
      </c>
      <c r="D282" s="19">
        <v>114317</v>
      </c>
      <c r="E282" s="102">
        <v>146.55000000000001</v>
      </c>
      <c r="F282" s="103">
        <v>1</v>
      </c>
      <c r="G282" s="103">
        <v>2</v>
      </c>
      <c r="H282" s="102">
        <f t="shared" si="34"/>
        <v>149.55000000000001</v>
      </c>
      <c r="I282" s="103">
        <v>3</v>
      </c>
      <c r="J282" s="103">
        <v>3</v>
      </c>
      <c r="K282" s="103">
        <v>8</v>
      </c>
      <c r="L282" s="102">
        <f t="shared" si="35"/>
        <v>163.55000000000001</v>
      </c>
    </row>
    <row r="283" spans="1:12" ht="18" customHeight="1">
      <c r="A283" s="18" t="s">
        <v>305</v>
      </c>
      <c r="B283" s="18" t="s">
        <v>1064</v>
      </c>
      <c r="C283" s="18" t="s">
        <v>603</v>
      </c>
      <c r="D283" s="19">
        <v>114334</v>
      </c>
      <c r="E283" s="102">
        <v>151.09</v>
      </c>
      <c r="F283" s="103">
        <v>1</v>
      </c>
      <c r="G283" s="103">
        <v>2</v>
      </c>
      <c r="H283" s="102">
        <f t="shared" si="34"/>
        <v>154.09</v>
      </c>
      <c r="I283" s="103">
        <v>3</v>
      </c>
      <c r="J283" s="103">
        <v>3</v>
      </c>
      <c r="K283" s="103">
        <v>8</v>
      </c>
      <c r="L283" s="102">
        <f t="shared" si="35"/>
        <v>168.09</v>
      </c>
    </row>
    <row r="284" spans="1:12" ht="18" customHeight="1">
      <c r="A284" s="18" t="s">
        <v>175</v>
      </c>
      <c r="B284" s="18" t="s">
        <v>1064</v>
      </c>
      <c r="C284" s="18" t="s">
        <v>1047</v>
      </c>
      <c r="D284" s="19">
        <v>114351</v>
      </c>
      <c r="E284" s="102">
        <v>157.12</v>
      </c>
      <c r="F284" s="103">
        <v>1</v>
      </c>
      <c r="G284" s="103">
        <v>2</v>
      </c>
      <c r="H284" s="102">
        <f t="shared" si="34"/>
        <v>160.12</v>
      </c>
      <c r="I284" s="103">
        <v>3</v>
      </c>
      <c r="J284" s="103">
        <v>3</v>
      </c>
      <c r="K284" s="103">
        <v>8</v>
      </c>
      <c r="L284" s="102">
        <f t="shared" si="35"/>
        <v>174.12</v>
      </c>
    </row>
    <row r="285" spans="1:12" ht="18" customHeight="1">
      <c r="A285" s="18" t="s">
        <v>135</v>
      </c>
      <c r="B285" s="18" t="s">
        <v>1064</v>
      </c>
      <c r="C285" s="18" t="s">
        <v>901</v>
      </c>
      <c r="D285" s="19">
        <v>114640</v>
      </c>
      <c r="E285" s="102">
        <v>67.59</v>
      </c>
      <c r="F285" s="103">
        <v>1</v>
      </c>
      <c r="G285" s="103">
        <v>2</v>
      </c>
      <c r="H285" s="102">
        <f t="shared" si="34"/>
        <v>70.59</v>
      </c>
      <c r="I285" s="103">
        <v>3</v>
      </c>
      <c r="J285" s="103">
        <v>3</v>
      </c>
      <c r="K285" s="103">
        <v>8</v>
      </c>
      <c r="L285" s="102">
        <f t="shared" si="35"/>
        <v>84.59</v>
      </c>
    </row>
    <row r="286" spans="1:12" ht="18" customHeight="1">
      <c r="A286" s="18" t="s">
        <v>28</v>
      </c>
      <c r="B286" s="18" t="s">
        <v>1064</v>
      </c>
      <c r="C286" s="18" t="s">
        <v>788</v>
      </c>
      <c r="D286" s="19">
        <v>122511</v>
      </c>
      <c r="E286" s="102">
        <v>188.13</v>
      </c>
      <c r="F286" s="103">
        <v>1</v>
      </c>
      <c r="G286" s="103">
        <v>2</v>
      </c>
      <c r="H286" s="102">
        <f t="shared" si="34"/>
        <v>191.13</v>
      </c>
      <c r="I286" s="103">
        <v>3</v>
      </c>
      <c r="J286" s="103">
        <v>3</v>
      </c>
      <c r="K286" s="103">
        <v>8</v>
      </c>
      <c r="L286" s="102">
        <f t="shared" si="35"/>
        <v>205.13</v>
      </c>
    </row>
    <row r="287" spans="1:12" ht="18" customHeight="1">
      <c r="A287" s="18" t="s">
        <v>438</v>
      </c>
      <c r="B287" s="18" t="s">
        <v>1064</v>
      </c>
      <c r="C287" s="18" t="s">
        <v>616</v>
      </c>
      <c r="D287" s="19">
        <v>123650</v>
      </c>
      <c r="E287" s="102">
        <v>149.62</v>
      </c>
      <c r="F287" s="103">
        <v>1</v>
      </c>
      <c r="G287" s="103">
        <v>2</v>
      </c>
      <c r="H287" s="102">
        <f t="shared" si="34"/>
        <v>152.62</v>
      </c>
      <c r="I287" s="103">
        <v>3</v>
      </c>
      <c r="J287" s="103">
        <v>3</v>
      </c>
      <c r="K287" s="103">
        <v>8</v>
      </c>
      <c r="L287" s="102">
        <f t="shared" si="35"/>
        <v>166.62</v>
      </c>
    </row>
    <row r="288" spans="1:12" ht="18" customHeight="1">
      <c r="A288" s="18" t="s">
        <v>232</v>
      </c>
      <c r="B288" s="18" t="s">
        <v>1064</v>
      </c>
      <c r="C288" s="18" t="s">
        <v>1415</v>
      </c>
      <c r="D288" s="19">
        <v>792</v>
      </c>
      <c r="E288" s="102">
        <v>137.94</v>
      </c>
      <c r="F288" s="103">
        <v>1</v>
      </c>
      <c r="G288" s="103">
        <v>2</v>
      </c>
      <c r="H288" s="102">
        <f t="shared" si="34"/>
        <v>140.94</v>
      </c>
      <c r="I288" s="103">
        <v>3</v>
      </c>
      <c r="J288" s="103">
        <v>3</v>
      </c>
      <c r="K288" s="103">
        <v>8</v>
      </c>
      <c r="L288" s="102">
        <f t="shared" si="35"/>
        <v>154.94</v>
      </c>
    </row>
    <row r="289" spans="1:12" s="5" customFormat="1" ht="36" customHeight="1">
      <c r="A289" s="49" t="s">
        <v>404</v>
      </c>
      <c r="B289" s="44"/>
      <c r="C289" s="44"/>
      <c r="D289" s="65"/>
      <c r="E289" s="106"/>
      <c r="F289" s="100"/>
      <c r="G289" s="100"/>
      <c r="H289" s="99"/>
      <c r="I289" s="100"/>
      <c r="J289" s="100"/>
      <c r="K289" s="100"/>
      <c r="L289" s="101"/>
    </row>
    <row r="290" spans="1:12" ht="18" customHeight="1">
      <c r="A290" s="18" t="s">
        <v>345</v>
      </c>
      <c r="B290" s="18" t="s">
        <v>1064</v>
      </c>
      <c r="C290" s="18" t="s">
        <v>618</v>
      </c>
      <c r="D290" s="19">
        <v>113501</v>
      </c>
      <c r="E290" s="102">
        <v>107.21</v>
      </c>
      <c r="F290" s="103">
        <v>1</v>
      </c>
      <c r="G290" s="103">
        <v>2</v>
      </c>
      <c r="H290" s="102">
        <f t="shared" ref="H290:H304" si="38">E290+F290+G290</f>
        <v>110.21</v>
      </c>
      <c r="I290" s="103">
        <v>3</v>
      </c>
      <c r="J290" s="103">
        <v>3</v>
      </c>
      <c r="K290" s="103">
        <v>8</v>
      </c>
      <c r="L290" s="102">
        <f t="shared" ref="L290:L310" si="39">H290+I290+J290+K290</f>
        <v>124.21</v>
      </c>
    </row>
    <row r="291" spans="1:12" ht="18" customHeight="1">
      <c r="A291" s="18" t="s">
        <v>346</v>
      </c>
      <c r="B291" s="18" t="s">
        <v>1064</v>
      </c>
      <c r="C291" s="18" t="s">
        <v>619</v>
      </c>
      <c r="D291" s="19">
        <v>113518</v>
      </c>
      <c r="E291" s="102">
        <v>112.36</v>
      </c>
      <c r="F291" s="103">
        <v>1</v>
      </c>
      <c r="G291" s="103">
        <v>2</v>
      </c>
      <c r="H291" s="102">
        <f t="shared" si="38"/>
        <v>115.36</v>
      </c>
      <c r="I291" s="103">
        <v>3</v>
      </c>
      <c r="J291" s="103">
        <v>3</v>
      </c>
      <c r="K291" s="103">
        <v>8</v>
      </c>
      <c r="L291" s="102">
        <f t="shared" si="39"/>
        <v>129.36000000000001</v>
      </c>
    </row>
    <row r="292" spans="1:12" ht="18" customHeight="1">
      <c r="A292" s="18" t="s">
        <v>24</v>
      </c>
      <c r="B292" s="18" t="s">
        <v>1064</v>
      </c>
      <c r="C292" s="18" t="s">
        <v>620</v>
      </c>
      <c r="D292" s="19">
        <v>113535</v>
      </c>
      <c r="E292" s="102">
        <v>117.76</v>
      </c>
      <c r="F292" s="103">
        <v>1</v>
      </c>
      <c r="G292" s="103">
        <v>2</v>
      </c>
      <c r="H292" s="102">
        <f t="shared" si="38"/>
        <v>120.76</v>
      </c>
      <c r="I292" s="103">
        <v>3</v>
      </c>
      <c r="J292" s="103">
        <v>3</v>
      </c>
      <c r="K292" s="103">
        <v>8</v>
      </c>
      <c r="L292" s="102">
        <f t="shared" si="39"/>
        <v>134.76</v>
      </c>
    </row>
    <row r="293" spans="1:12" ht="18" customHeight="1">
      <c r="A293" s="18" t="s">
        <v>24</v>
      </c>
      <c r="B293" s="18" t="s">
        <v>1064</v>
      </c>
      <c r="C293" s="18" t="s">
        <v>844</v>
      </c>
      <c r="D293" s="19">
        <v>113552</v>
      </c>
      <c r="E293" s="102">
        <v>127.74</v>
      </c>
      <c r="F293" s="103">
        <v>1</v>
      </c>
      <c r="G293" s="103">
        <v>2</v>
      </c>
      <c r="H293" s="102">
        <f t="shared" si="38"/>
        <v>130.74</v>
      </c>
      <c r="I293" s="103">
        <v>3</v>
      </c>
      <c r="J293" s="103">
        <v>3</v>
      </c>
      <c r="K293" s="103">
        <v>8</v>
      </c>
      <c r="L293" s="102">
        <f t="shared" si="39"/>
        <v>144.74</v>
      </c>
    </row>
    <row r="294" spans="1:12" ht="18" customHeight="1">
      <c r="A294" s="18" t="s">
        <v>103</v>
      </c>
      <c r="B294" s="18" t="s">
        <v>1064</v>
      </c>
      <c r="C294" s="18" t="s">
        <v>497</v>
      </c>
      <c r="D294" s="19">
        <v>113569</v>
      </c>
      <c r="E294" s="102">
        <v>130.28</v>
      </c>
      <c r="F294" s="103">
        <v>1</v>
      </c>
      <c r="G294" s="103">
        <v>2</v>
      </c>
      <c r="H294" s="102">
        <f t="shared" si="38"/>
        <v>133.28</v>
      </c>
      <c r="I294" s="103">
        <v>3</v>
      </c>
      <c r="J294" s="103">
        <v>3</v>
      </c>
      <c r="K294" s="103">
        <v>8</v>
      </c>
      <c r="L294" s="102">
        <f t="shared" si="39"/>
        <v>147.28</v>
      </c>
    </row>
    <row r="295" spans="1:12" ht="18" customHeight="1">
      <c r="A295" s="18" t="s">
        <v>347</v>
      </c>
      <c r="B295" s="18" t="s">
        <v>1064</v>
      </c>
      <c r="C295" s="18" t="s">
        <v>621</v>
      </c>
      <c r="D295" s="19">
        <v>113586</v>
      </c>
      <c r="E295" s="102">
        <v>133.38999999999999</v>
      </c>
      <c r="F295" s="103">
        <v>1</v>
      </c>
      <c r="G295" s="103">
        <v>2</v>
      </c>
      <c r="H295" s="102">
        <f t="shared" si="38"/>
        <v>136.38999999999999</v>
      </c>
      <c r="I295" s="103">
        <v>3</v>
      </c>
      <c r="J295" s="103">
        <v>3</v>
      </c>
      <c r="K295" s="103">
        <v>8</v>
      </c>
      <c r="L295" s="102">
        <f t="shared" si="39"/>
        <v>150.38999999999999</v>
      </c>
    </row>
    <row r="296" spans="1:12" ht="18" customHeight="1">
      <c r="A296" s="18" t="s">
        <v>348</v>
      </c>
      <c r="B296" s="18" t="s">
        <v>1064</v>
      </c>
      <c r="C296" s="18" t="s">
        <v>622</v>
      </c>
      <c r="D296" s="19">
        <v>113620</v>
      </c>
      <c r="E296" s="102">
        <v>144.19999999999999</v>
      </c>
      <c r="F296" s="103">
        <v>1</v>
      </c>
      <c r="G296" s="103">
        <v>2</v>
      </c>
      <c r="H296" s="102">
        <f t="shared" si="38"/>
        <v>147.19999999999999</v>
      </c>
      <c r="I296" s="103">
        <v>3</v>
      </c>
      <c r="J296" s="103">
        <v>3</v>
      </c>
      <c r="K296" s="103">
        <v>8</v>
      </c>
      <c r="L296" s="102">
        <f t="shared" si="39"/>
        <v>161.19999999999999</v>
      </c>
    </row>
    <row r="297" spans="1:12" ht="18" customHeight="1">
      <c r="A297" s="18" t="s">
        <v>411</v>
      </c>
      <c r="B297" s="18" t="s">
        <v>1064</v>
      </c>
      <c r="C297" s="18" t="s">
        <v>618</v>
      </c>
      <c r="D297" s="19">
        <v>113773</v>
      </c>
      <c r="E297" s="102">
        <v>110.03</v>
      </c>
      <c r="F297" s="103">
        <v>1</v>
      </c>
      <c r="G297" s="103">
        <v>2</v>
      </c>
      <c r="H297" s="102">
        <f t="shared" si="38"/>
        <v>113.03</v>
      </c>
      <c r="I297" s="103">
        <v>3</v>
      </c>
      <c r="J297" s="103">
        <v>3</v>
      </c>
      <c r="K297" s="103">
        <v>8</v>
      </c>
      <c r="L297" s="102">
        <f t="shared" si="39"/>
        <v>127.03</v>
      </c>
    </row>
    <row r="298" spans="1:12" ht="18" customHeight="1">
      <c r="A298" s="18" t="s">
        <v>350</v>
      </c>
      <c r="B298" s="18" t="s">
        <v>1064</v>
      </c>
      <c r="C298" s="18" t="s">
        <v>619</v>
      </c>
      <c r="D298" s="19">
        <v>113790</v>
      </c>
      <c r="E298" s="102">
        <v>122.14</v>
      </c>
      <c r="F298" s="103">
        <v>1</v>
      </c>
      <c r="G298" s="103">
        <v>2</v>
      </c>
      <c r="H298" s="102">
        <f t="shared" si="38"/>
        <v>125.14</v>
      </c>
      <c r="I298" s="103">
        <v>3</v>
      </c>
      <c r="J298" s="103">
        <v>3</v>
      </c>
      <c r="K298" s="103">
        <v>8</v>
      </c>
      <c r="L298" s="102">
        <f t="shared" si="39"/>
        <v>139.13999999999999</v>
      </c>
    </row>
    <row r="299" spans="1:12" ht="18" customHeight="1">
      <c r="A299" s="18" t="s">
        <v>196</v>
      </c>
      <c r="B299" s="18" t="s">
        <v>1064</v>
      </c>
      <c r="C299" s="18" t="s">
        <v>1047</v>
      </c>
      <c r="D299" s="19">
        <v>113807</v>
      </c>
      <c r="E299" s="102">
        <v>127.37</v>
      </c>
      <c r="F299" s="103">
        <v>1</v>
      </c>
      <c r="G299" s="103">
        <v>2</v>
      </c>
      <c r="H299" s="102">
        <f t="shared" si="38"/>
        <v>130.37</v>
      </c>
      <c r="I299" s="103">
        <v>3</v>
      </c>
      <c r="J299" s="103">
        <v>3</v>
      </c>
      <c r="K299" s="103">
        <v>8</v>
      </c>
      <c r="L299" s="102">
        <f t="shared" si="39"/>
        <v>144.37</v>
      </c>
    </row>
    <row r="300" spans="1:12" ht="18" customHeight="1">
      <c r="A300" s="18" t="s">
        <v>48</v>
      </c>
      <c r="B300" s="18" t="s">
        <v>1064</v>
      </c>
      <c r="C300" s="18" t="s">
        <v>1046</v>
      </c>
      <c r="D300" s="19">
        <v>113841</v>
      </c>
      <c r="E300" s="102">
        <v>128.25</v>
      </c>
      <c r="F300" s="103">
        <v>1</v>
      </c>
      <c r="G300" s="103">
        <v>2</v>
      </c>
      <c r="H300" s="102">
        <f t="shared" si="38"/>
        <v>131.25</v>
      </c>
      <c r="I300" s="103">
        <v>3</v>
      </c>
      <c r="J300" s="103">
        <v>3</v>
      </c>
      <c r="K300" s="103">
        <v>8</v>
      </c>
      <c r="L300" s="102">
        <f t="shared" si="39"/>
        <v>145.25</v>
      </c>
    </row>
    <row r="301" spans="1:12" ht="18" customHeight="1">
      <c r="A301" s="18" t="s">
        <v>118</v>
      </c>
      <c r="B301" s="18" t="s">
        <v>1064</v>
      </c>
      <c r="C301" s="18" t="s">
        <v>1255</v>
      </c>
      <c r="D301" s="19">
        <v>786</v>
      </c>
      <c r="E301" s="102">
        <v>135.69</v>
      </c>
      <c r="F301" s="103">
        <v>1</v>
      </c>
      <c r="G301" s="103">
        <v>2</v>
      </c>
      <c r="H301" s="102">
        <f t="shared" si="38"/>
        <v>138.69</v>
      </c>
      <c r="I301" s="103">
        <v>3</v>
      </c>
      <c r="J301" s="103">
        <v>3</v>
      </c>
      <c r="K301" s="103">
        <v>8</v>
      </c>
      <c r="L301" s="102">
        <f t="shared" si="39"/>
        <v>152.69</v>
      </c>
    </row>
    <row r="302" spans="1:12" ht="18" customHeight="1">
      <c r="A302" s="18" t="s">
        <v>16</v>
      </c>
      <c r="B302" s="18" t="s">
        <v>1064</v>
      </c>
      <c r="C302" s="18" t="s">
        <v>497</v>
      </c>
      <c r="D302" s="19">
        <v>113892</v>
      </c>
      <c r="E302" s="102">
        <v>139.32</v>
      </c>
      <c r="F302" s="103">
        <v>1</v>
      </c>
      <c r="G302" s="103">
        <v>2</v>
      </c>
      <c r="H302" s="102">
        <f t="shared" si="38"/>
        <v>142.32</v>
      </c>
      <c r="I302" s="103">
        <v>3</v>
      </c>
      <c r="J302" s="103">
        <v>3</v>
      </c>
      <c r="K302" s="103">
        <v>8</v>
      </c>
      <c r="L302" s="102">
        <f t="shared" si="39"/>
        <v>156.32</v>
      </c>
    </row>
    <row r="303" spans="1:12" ht="18" customHeight="1">
      <c r="A303" s="18" t="s">
        <v>157</v>
      </c>
      <c r="B303" s="18" t="s">
        <v>1064</v>
      </c>
      <c r="C303" s="18" t="s">
        <v>621</v>
      </c>
      <c r="D303" s="19">
        <v>113909</v>
      </c>
      <c r="E303" s="102">
        <v>144.07</v>
      </c>
      <c r="F303" s="103">
        <v>1</v>
      </c>
      <c r="G303" s="103">
        <v>2</v>
      </c>
      <c r="H303" s="102">
        <f t="shared" si="38"/>
        <v>147.07</v>
      </c>
      <c r="I303" s="103">
        <v>3</v>
      </c>
      <c r="J303" s="103">
        <v>3</v>
      </c>
      <c r="K303" s="103">
        <v>8</v>
      </c>
      <c r="L303" s="102">
        <f t="shared" si="39"/>
        <v>161.07</v>
      </c>
    </row>
    <row r="304" spans="1:12" ht="18" customHeight="1">
      <c r="A304" s="18" t="s">
        <v>56</v>
      </c>
      <c r="B304" s="18" t="s">
        <v>1064</v>
      </c>
      <c r="C304" s="18" t="s">
        <v>498</v>
      </c>
      <c r="D304" s="19">
        <v>113926</v>
      </c>
      <c r="E304" s="102">
        <v>149.16</v>
      </c>
      <c r="F304" s="103">
        <v>1</v>
      </c>
      <c r="G304" s="103">
        <v>2</v>
      </c>
      <c r="H304" s="102">
        <f t="shared" si="38"/>
        <v>152.16</v>
      </c>
      <c r="I304" s="103">
        <v>3</v>
      </c>
      <c r="J304" s="103">
        <v>3</v>
      </c>
      <c r="K304" s="103">
        <v>8</v>
      </c>
      <c r="L304" s="102">
        <f t="shared" si="39"/>
        <v>166.16</v>
      </c>
    </row>
    <row r="305" spans="1:12" ht="18" customHeight="1">
      <c r="A305" s="18" t="s">
        <v>119</v>
      </c>
      <c r="B305" s="18" t="s">
        <v>1064</v>
      </c>
      <c r="C305" s="18" t="s">
        <v>1256</v>
      </c>
      <c r="D305" s="19">
        <v>789</v>
      </c>
      <c r="E305" s="102">
        <v>160.97</v>
      </c>
      <c r="F305" s="103">
        <v>1</v>
      </c>
      <c r="G305" s="103">
        <v>2</v>
      </c>
      <c r="H305" s="102">
        <f t="shared" ref="H305:H313" si="40">E305+F305+G305</f>
        <v>163.97</v>
      </c>
      <c r="I305" s="103">
        <v>3</v>
      </c>
      <c r="J305" s="103">
        <v>3</v>
      </c>
      <c r="K305" s="103">
        <v>8</v>
      </c>
      <c r="L305" s="102">
        <f t="shared" si="39"/>
        <v>177.97</v>
      </c>
    </row>
    <row r="306" spans="1:12" ht="18" customHeight="1">
      <c r="A306" s="18" t="s">
        <v>339</v>
      </c>
      <c r="B306" s="18" t="s">
        <v>1064</v>
      </c>
      <c r="C306" s="18" t="s">
        <v>623</v>
      </c>
      <c r="D306" s="19">
        <v>114062</v>
      </c>
      <c r="E306" s="102">
        <v>140.91999999999999</v>
      </c>
      <c r="F306" s="103">
        <v>1</v>
      </c>
      <c r="G306" s="103">
        <v>2</v>
      </c>
      <c r="H306" s="102">
        <f t="shared" si="40"/>
        <v>143.91999999999999</v>
      </c>
      <c r="I306" s="103">
        <v>3</v>
      </c>
      <c r="J306" s="103">
        <v>3</v>
      </c>
      <c r="K306" s="103">
        <v>8</v>
      </c>
      <c r="L306" s="102">
        <f t="shared" si="39"/>
        <v>157.91999999999999</v>
      </c>
    </row>
    <row r="307" spans="1:12" ht="18" customHeight="1">
      <c r="A307" s="18" t="s">
        <v>354</v>
      </c>
      <c r="B307" s="18" t="s">
        <v>1064</v>
      </c>
      <c r="C307" s="18" t="s">
        <v>1045</v>
      </c>
      <c r="D307" s="19">
        <v>114096</v>
      </c>
      <c r="E307" s="102">
        <v>184.16</v>
      </c>
      <c r="F307" s="103">
        <v>1</v>
      </c>
      <c r="G307" s="103">
        <v>2</v>
      </c>
      <c r="H307" s="102">
        <f t="shared" si="40"/>
        <v>187.16</v>
      </c>
      <c r="I307" s="103">
        <v>3</v>
      </c>
      <c r="J307" s="103">
        <v>3</v>
      </c>
      <c r="K307" s="103">
        <v>8</v>
      </c>
      <c r="L307" s="102">
        <f t="shared" si="39"/>
        <v>201.16</v>
      </c>
    </row>
    <row r="308" spans="1:12" ht="18" customHeight="1">
      <c r="A308" s="18" t="s">
        <v>21</v>
      </c>
      <c r="B308" s="18" t="s">
        <v>1064</v>
      </c>
      <c r="C308" s="18" t="s">
        <v>1046</v>
      </c>
      <c r="D308" s="19">
        <v>122460</v>
      </c>
      <c r="E308" s="102">
        <v>154.19999999999999</v>
      </c>
      <c r="F308" s="103">
        <v>1</v>
      </c>
      <c r="G308" s="103">
        <v>2</v>
      </c>
      <c r="H308" s="102">
        <f t="shared" si="40"/>
        <v>157.19999999999999</v>
      </c>
      <c r="I308" s="103">
        <v>3</v>
      </c>
      <c r="J308" s="103">
        <v>3</v>
      </c>
      <c r="K308" s="103">
        <v>8</v>
      </c>
      <c r="L308" s="102">
        <f t="shared" si="39"/>
        <v>171.2</v>
      </c>
    </row>
    <row r="309" spans="1:12" ht="18" customHeight="1">
      <c r="A309" s="18" t="s">
        <v>105</v>
      </c>
      <c r="B309" s="18" t="s">
        <v>1064</v>
      </c>
      <c r="C309" s="18" t="s">
        <v>902</v>
      </c>
      <c r="D309" s="19">
        <v>122477</v>
      </c>
      <c r="E309" s="102">
        <v>175.87</v>
      </c>
      <c r="F309" s="103">
        <v>1</v>
      </c>
      <c r="G309" s="103">
        <v>2</v>
      </c>
      <c r="H309" s="102">
        <f t="shared" si="40"/>
        <v>178.87</v>
      </c>
      <c r="I309" s="103">
        <v>3</v>
      </c>
      <c r="J309" s="103">
        <v>3</v>
      </c>
      <c r="K309" s="103">
        <v>8</v>
      </c>
      <c r="L309" s="102">
        <f t="shared" si="39"/>
        <v>192.87</v>
      </c>
    </row>
    <row r="310" spans="1:12" ht="18" customHeight="1">
      <c r="A310" s="18" t="s">
        <v>224</v>
      </c>
      <c r="B310" s="18" t="s">
        <v>1064</v>
      </c>
      <c r="C310" s="18" t="s">
        <v>844</v>
      </c>
      <c r="D310" s="19">
        <v>122494</v>
      </c>
      <c r="E310" s="102">
        <v>152.82</v>
      </c>
      <c r="F310" s="103">
        <v>1</v>
      </c>
      <c r="G310" s="103">
        <v>2</v>
      </c>
      <c r="H310" s="102">
        <f t="shared" si="40"/>
        <v>155.82</v>
      </c>
      <c r="I310" s="103">
        <v>3</v>
      </c>
      <c r="J310" s="103">
        <v>3</v>
      </c>
      <c r="K310" s="103">
        <v>8</v>
      </c>
      <c r="L310" s="102">
        <f t="shared" si="39"/>
        <v>169.82</v>
      </c>
    </row>
    <row r="311" spans="1:12" ht="18" customHeight="1">
      <c r="A311" s="54" t="s">
        <v>1365</v>
      </c>
      <c r="B311" s="18" t="s">
        <v>1064</v>
      </c>
      <c r="C311" s="18" t="s">
        <v>1257</v>
      </c>
      <c r="D311" s="55">
        <v>787</v>
      </c>
      <c r="E311" s="107">
        <v>139.32</v>
      </c>
      <c r="F311" s="103">
        <v>1</v>
      </c>
      <c r="G311" s="103">
        <v>2</v>
      </c>
      <c r="H311" s="102">
        <f t="shared" ref="H311:H312" si="41">E311+F311+G311</f>
        <v>142.32</v>
      </c>
      <c r="I311" s="103">
        <v>3</v>
      </c>
      <c r="J311" s="103">
        <v>3</v>
      </c>
      <c r="K311" s="103">
        <v>8</v>
      </c>
      <c r="L311" s="102">
        <f t="shared" ref="L311:L312" si="42">H311+I311+J311+K311</f>
        <v>156.32</v>
      </c>
    </row>
    <row r="312" spans="1:12" ht="18" customHeight="1">
      <c r="A312" s="54" t="s">
        <v>1366</v>
      </c>
      <c r="B312" s="18" t="s">
        <v>1064</v>
      </c>
      <c r="C312" s="18" t="s">
        <v>1258</v>
      </c>
      <c r="D312" s="55">
        <v>788</v>
      </c>
      <c r="E312" s="107">
        <v>133.38999999999999</v>
      </c>
      <c r="F312" s="103">
        <v>1</v>
      </c>
      <c r="G312" s="103">
        <v>2</v>
      </c>
      <c r="H312" s="102">
        <f t="shared" si="41"/>
        <v>136.38999999999999</v>
      </c>
      <c r="I312" s="103">
        <v>3</v>
      </c>
      <c r="J312" s="103">
        <v>3</v>
      </c>
      <c r="K312" s="103">
        <v>8</v>
      </c>
      <c r="L312" s="102">
        <f t="shared" si="42"/>
        <v>150.38999999999999</v>
      </c>
    </row>
    <row r="313" spans="1:12" ht="18" customHeight="1">
      <c r="A313" s="18" t="s">
        <v>1</v>
      </c>
      <c r="B313" s="18" t="s">
        <v>1064</v>
      </c>
      <c r="C313" s="18" t="s">
        <v>632</v>
      </c>
      <c r="D313" s="19">
        <v>124279</v>
      </c>
      <c r="E313" s="102">
        <v>134.01</v>
      </c>
      <c r="F313" s="103">
        <v>1</v>
      </c>
      <c r="G313" s="103">
        <v>2</v>
      </c>
      <c r="H313" s="102">
        <f t="shared" si="40"/>
        <v>137.01</v>
      </c>
      <c r="I313" s="103">
        <v>3</v>
      </c>
      <c r="J313" s="103">
        <v>3</v>
      </c>
      <c r="K313" s="103">
        <v>8</v>
      </c>
      <c r="L313" s="102">
        <f>H313+I313+J313+K313</f>
        <v>151.01</v>
      </c>
    </row>
    <row r="314" spans="1:12" s="6" customFormat="1" ht="36" customHeight="1">
      <c r="A314" s="30" t="s">
        <v>598</v>
      </c>
      <c r="B314" s="31"/>
      <c r="C314" s="31"/>
      <c r="D314" s="64"/>
      <c r="E314" s="106"/>
      <c r="F314" s="97"/>
      <c r="G314" s="97"/>
      <c r="H314" s="97"/>
      <c r="I314" s="97"/>
      <c r="J314" s="97"/>
      <c r="K314" s="97"/>
      <c r="L314" s="98"/>
    </row>
    <row r="315" spans="1:12" s="5" customFormat="1" ht="36" customHeight="1">
      <c r="A315" s="49" t="s">
        <v>448</v>
      </c>
      <c r="B315" s="44"/>
      <c r="C315" s="44"/>
      <c r="D315" s="65"/>
      <c r="E315" s="106"/>
      <c r="F315" s="100"/>
      <c r="G315" s="100"/>
      <c r="H315" s="99"/>
      <c r="I315" s="100"/>
      <c r="J315" s="100"/>
      <c r="K315" s="100"/>
      <c r="L315" s="101"/>
    </row>
    <row r="316" spans="1:12" ht="18" customHeight="1">
      <c r="A316" s="18" t="s">
        <v>449</v>
      </c>
      <c r="B316" s="18" t="s">
        <v>1064</v>
      </c>
      <c r="C316" s="18" t="s">
        <v>846</v>
      </c>
      <c r="D316" s="19">
        <v>9</v>
      </c>
      <c r="E316" s="102">
        <v>311.45999999999998</v>
      </c>
      <c r="F316" s="103">
        <v>1</v>
      </c>
      <c r="G316" s="103">
        <v>2</v>
      </c>
      <c r="H316" s="102">
        <f>E316+F316+G316</f>
        <v>314.45999999999998</v>
      </c>
      <c r="I316" s="103">
        <v>3</v>
      </c>
      <c r="J316" s="103">
        <v>3</v>
      </c>
      <c r="K316" s="103">
        <v>8</v>
      </c>
      <c r="L316" s="102">
        <f>H316+I316+J316+K316</f>
        <v>328.46</v>
      </c>
    </row>
    <row r="317" spans="1:12" s="5" customFormat="1" ht="36" customHeight="1">
      <c r="A317" s="49" t="s">
        <v>76</v>
      </c>
      <c r="B317" s="44"/>
      <c r="C317" s="44"/>
      <c r="D317" s="65"/>
      <c r="E317" s="106"/>
      <c r="F317" s="100"/>
      <c r="G317" s="100"/>
      <c r="H317" s="99"/>
      <c r="I317" s="100"/>
      <c r="J317" s="100"/>
      <c r="K317" s="100"/>
      <c r="L317" s="101"/>
    </row>
    <row r="318" spans="1:12" ht="18" customHeight="1">
      <c r="A318" s="18" t="s">
        <v>77</v>
      </c>
      <c r="B318" s="18" t="s">
        <v>1064</v>
      </c>
      <c r="C318" s="18" t="s">
        <v>605</v>
      </c>
      <c r="D318" s="19">
        <v>1522</v>
      </c>
      <c r="E318" s="102">
        <v>170.84</v>
      </c>
      <c r="F318" s="103">
        <v>1</v>
      </c>
      <c r="G318" s="103">
        <v>2</v>
      </c>
      <c r="H318" s="102">
        <f>E318+F318+G318</f>
        <v>173.84</v>
      </c>
      <c r="I318" s="103">
        <v>3</v>
      </c>
      <c r="J318" s="103">
        <v>3</v>
      </c>
      <c r="K318" s="103">
        <v>8</v>
      </c>
      <c r="L318" s="102">
        <f>H318+I318+J318+K318</f>
        <v>187.84</v>
      </c>
    </row>
    <row r="319" spans="1:12" s="5" customFormat="1" ht="36" customHeight="1">
      <c r="A319" s="49" t="s">
        <v>1483</v>
      </c>
      <c r="B319" s="44"/>
      <c r="C319" s="44"/>
      <c r="D319" s="65"/>
      <c r="E319" s="106"/>
      <c r="F319" s="100"/>
      <c r="G319" s="100"/>
      <c r="H319" s="99"/>
      <c r="I319" s="100"/>
      <c r="J319" s="100"/>
      <c r="K319" s="100"/>
      <c r="L319" s="101"/>
    </row>
    <row r="320" spans="1:12" ht="18" customHeight="1">
      <c r="A320" s="72" t="s">
        <v>1484</v>
      </c>
      <c r="B320" s="67" t="s">
        <v>1064</v>
      </c>
      <c r="C320" s="67" t="s">
        <v>1253</v>
      </c>
      <c r="D320" s="68">
        <v>57792</v>
      </c>
      <c r="E320" s="112">
        <v>90.14</v>
      </c>
      <c r="F320" s="113">
        <v>1</v>
      </c>
      <c r="G320" s="113">
        <v>2</v>
      </c>
      <c r="H320" s="114">
        <f>E320+F320+G320</f>
        <v>93.14</v>
      </c>
      <c r="I320" s="113">
        <v>3</v>
      </c>
      <c r="J320" s="113">
        <v>3</v>
      </c>
      <c r="K320" s="113">
        <v>8</v>
      </c>
      <c r="L320" s="114">
        <f>H320+I320+J320+K320</f>
        <v>107.14</v>
      </c>
    </row>
    <row r="321" spans="1:12" ht="18" customHeight="1">
      <c r="A321" s="73" t="s">
        <v>1485</v>
      </c>
      <c r="B321" s="74" t="s">
        <v>1064</v>
      </c>
      <c r="C321" s="74" t="s">
        <v>1254</v>
      </c>
      <c r="D321" s="75">
        <v>57809</v>
      </c>
      <c r="E321" s="115">
        <v>112.8</v>
      </c>
      <c r="F321" s="116">
        <v>1</v>
      </c>
      <c r="G321" s="116">
        <v>2</v>
      </c>
      <c r="H321" s="117">
        <f>E321+F321+G321</f>
        <v>115.8</v>
      </c>
      <c r="I321" s="116">
        <v>3</v>
      </c>
      <c r="J321" s="116">
        <v>3</v>
      </c>
      <c r="K321" s="116">
        <v>8</v>
      </c>
      <c r="L321" s="117">
        <f>H321+I321+J321+K321</f>
        <v>129.80000000000001</v>
      </c>
    </row>
    <row r="322" spans="1:12" s="5" customFormat="1" ht="36" customHeight="1">
      <c r="A322" s="49" t="s">
        <v>437</v>
      </c>
      <c r="B322" s="44"/>
      <c r="C322" s="44"/>
      <c r="D322" s="65"/>
      <c r="E322" s="106"/>
      <c r="F322" s="100"/>
      <c r="G322" s="100"/>
      <c r="H322" s="99"/>
      <c r="I322" s="100"/>
      <c r="J322" s="100"/>
      <c r="K322" s="100"/>
      <c r="L322" s="101"/>
    </row>
    <row r="323" spans="1:12" ht="18" customHeight="1">
      <c r="A323" s="18" t="s">
        <v>335</v>
      </c>
      <c r="B323" s="18" t="s">
        <v>1064</v>
      </c>
      <c r="C323" s="18" t="s">
        <v>483</v>
      </c>
      <c r="D323" s="19">
        <v>134020</v>
      </c>
      <c r="E323" s="102">
        <v>111.02</v>
      </c>
      <c r="F323" s="103">
        <v>1</v>
      </c>
      <c r="G323" s="103">
        <v>2</v>
      </c>
      <c r="H323" s="102">
        <f>E323+F323+G323</f>
        <v>114.02</v>
      </c>
      <c r="I323" s="103">
        <v>3</v>
      </c>
      <c r="J323" s="103">
        <v>3</v>
      </c>
      <c r="K323" s="103">
        <v>8</v>
      </c>
      <c r="L323" s="102">
        <f>H323+I323+J323+K323</f>
        <v>128.01999999999998</v>
      </c>
    </row>
    <row r="324" spans="1:12" s="5" customFormat="1" ht="36" customHeight="1">
      <c r="A324" s="49" t="s">
        <v>1315</v>
      </c>
      <c r="B324" s="44"/>
      <c r="C324" s="44"/>
      <c r="D324" s="65"/>
      <c r="E324" s="106"/>
      <c r="F324" s="100"/>
      <c r="G324" s="100"/>
      <c r="H324" s="99"/>
      <c r="I324" s="100"/>
      <c r="J324" s="100"/>
      <c r="K324" s="100"/>
      <c r="L324" s="101"/>
    </row>
    <row r="325" spans="1:12" ht="18" customHeight="1">
      <c r="A325" s="72" t="s">
        <v>1318</v>
      </c>
      <c r="B325" s="67" t="s">
        <v>1064</v>
      </c>
      <c r="C325" s="67" t="s">
        <v>1316</v>
      </c>
      <c r="D325" s="68">
        <v>965</v>
      </c>
      <c r="E325" s="112">
        <v>91.12</v>
      </c>
      <c r="F325" s="113">
        <v>1</v>
      </c>
      <c r="G325" s="113">
        <v>2</v>
      </c>
      <c r="H325" s="114">
        <f t="shared" ref="H325:H328" si="43">E325+F325+G325</f>
        <v>94.12</v>
      </c>
      <c r="I325" s="113">
        <v>3</v>
      </c>
      <c r="J325" s="113">
        <v>3</v>
      </c>
      <c r="K325" s="113">
        <v>8</v>
      </c>
      <c r="L325" s="114">
        <f t="shared" ref="L325:L328" si="44">H325+I325+J325+K325</f>
        <v>108.12</v>
      </c>
    </row>
    <row r="326" spans="1:12" ht="18" customHeight="1">
      <c r="A326" s="56" t="s">
        <v>1319</v>
      </c>
      <c r="B326" s="18" t="s">
        <v>1064</v>
      </c>
      <c r="C326" s="18" t="s">
        <v>1317</v>
      </c>
      <c r="D326" s="55">
        <v>966</v>
      </c>
      <c r="E326" s="107">
        <v>94.77</v>
      </c>
      <c r="F326" s="103">
        <v>1</v>
      </c>
      <c r="G326" s="103">
        <v>2</v>
      </c>
      <c r="H326" s="102">
        <f t="shared" si="43"/>
        <v>97.77</v>
      </c>
      <c r="I326" s="103">
        <v>3</v>
      </c>
      <c r="J326" s="103">
        <v>3</v>
      </c>
      <c r="K326" s="103">
        <v>8</v>
      </c>
      <c r="L326" s="102">
        <f t="shared" si="44"/>
        <v>111.77</v>
      </c>
    </row>
    <row r="327" spans="1:12" ht="18" customHeight="1">
      <c r="A327" s="56" t="s">
        <v>1320</v>
      </c>
      <c r="B327" s="18" t="s">
        <v>1064</v>
      </c>
      <c r="C327" s="18" t="s">
        <v>1321</v>
      </c>
      <c r="D327" s="55">
        <v>1483</v>
      </c>
      <c r="E327" s="107">
        <v>78.95</v>
      </c>
      <c r="F327" s="103">
        <v>1</v>
      </c>
      <c r="G327" s="103">
        <v>2</v>
      </c>
      <c r="H327" s="102">
        <f t="shared" si="43"/>
        <v>81.95</v>
      </c>
      <c r="I327" s="103">
        <v>3</v>
      </c>
      <c r="J327" s="103">
        <v>3</v>
      </c>
      <c r="K327" s="103">
        <v>8</v>
      </c>
      <c r="L327" s="102">
        <f t="shared" si="44"/>
        <v>95.95</v>
      </c>
    </row>
    <row r="328" spans="1:12" ht="18" customHeight="1">
      <c r="A328" s="73" t="s">
        <v>1345</v>
      </c>
      <c r="B328" s="74" t="s">
        <v>1064</v>
      </c>
      <c r="C328" s="74" t="s">
        <v>1102</v>
      </c>
      <c r="D328" s="75">
        <v>2096</v>
      </c>
      <c r="E328" s="115">
        <v>111.93</v>
      </c>
      <c r="F328" s="116">
        <v>1</v>
      </c>
      <c r="G328" s="116">
        <v>2</v>
      </c>
      <c r="H328" s="117">
        <f t="shared" si="43"/>
        <v>114.93</v>
      </c>
      <c r="I328" s="116">
        <v>3</v>
      </c>
      <c r="J328" s="116">
        <v>3</v>
      </c>
      <c r="K328" s="116">
        <v>8</v>
      </c>
      <c r="L328" s="117">
        <f t="shared" si="44"/>
        <v>128.93</v>
      </c>
    </row>
    <row r="329" spans="1:12" s="5" customFormat="1" ht="36" customHeight="1">
      <c r="A329" s="49" t="s">
        <v>466</v>
      </c>
      <c r="B329" s="44"/>
      <c r="C329" s="44"/>
      <c r="D329" s="65"/>
      <c r="E329" s="106"/>
      <c r="F329" s="100"/>
      <c r="G329" s="100"/>
      <c r="H329" s="99"/>
      <c r="I329" s="100"/>
      <c r="J329" s="100"/>
      <c r="K329" s="100"/>
      <c r="L329" s="101"/>
    </row>
    <row r="330" spans="1:12" ht="18" customHeight="1">
      <c r="A330" s="18" t="s">
        <v>467</v>
      </c>
      <c r="B330" s="18" t="s">
        <v>1064</v>
      </c>
      <c r="C330" s="18" t="s">
        <v>603</v>
      </c>
      <c r="D330" s="19">
        <v>64351</v>
      </c>
      <c r="E330" s="102">
        <v>137.93</v>
      </c>
      <c r="F330" s="103">
        <v>1</v>
      </c>
      <c r="G330" s="103">
        <v>2</v>
      </c>
      <c r="H330" s="102">
        <f>E330+F330+G330</f>
        <v>140.93</v>
      </c>
      <c r="I330" s="103">
        <v>3</v>
      </c>
      <c r="J330" s="103">
        <v>3</v>
      </c>
      <c r="K330" s="103">
        <v>8</v>
      </c>
      <c r="L330" s="102">
        <f>H330+I330+J330+K330</f>
        <v>154.93</v>
      </c>
    </row>
    <row r="331" spans="1:12" s="5" customFormat="1" ht="36" customHeight="1">
      <c r="A331" s="49" t="s">
        <v>766</v>
      </c>
      <c r="B331" s="44"/>
      <c r="C331" s="44"/>
      <c r="D331" s="65"/>
      <c r="E331" s="106"/>
      <c r="F331" s="100"/>
      <c r="G331" s="100"/>
      <c r="H331" s="99"/>
      <c r="I331" s="100"/>
      <c r="J331" s="100"/>
      <c r="K331" s="100"/>
      <c r="L331" s="101"/>
    </row>
    <row r="332" spans="1:12" ht="18" customHeight="1">
      <c r="A332" s="18" t="s">
        <v>172</v>
      </c>
      <c r="B332" s="18" t="s">
        <v>1064</v>
      </c>
      <c r="C332" s="18" t="s">
        <v>1047</v>
      </c>
      <c r="D332" s="19">
        <v>133323</v>
      </c>
      <c r="E332" s="102">
        <v>145.72</v>
      </c>
      <c r="F332" s="103">
        <v>1</v>
      </c>
      <c r="G332" s="103">
        <v>2</v>
      </c>
      <c r="H332" s="102">
        <f>E332+F332+G332</f>
        <v>148.72</v>
      </c>
      <c r="I332" s="103">
        <v>3</v>
      </c>
      <c r="J332" s="103">
        <v>3</v>
      </c>
      <c r="K332" s="103">
        <v>8</v>
      </c>
      <c r="L332" s="102">
        <f>H332+I332+J332+K332</f>
        <v>162.72</v>
      </c>
    </row>
    <row r="333" spans="1:12" s="5" customFormat="1" ht="36" customHeight="1">
      <c r="A333" s="49" t="s">
        <v>767</v>
      </c>
      <c r="B333" s="44"/>
      <c r="C333" s="44"/>
      <c r="D333" s="65"/>
      <c r="E333" s="106"/>
      <c r="F333" s="100"/>
      <c r="G333" s="100"/>
      <c r="H333" s="99"/>
      <c r="I333" s="100"/>
      <c r="J333" s="100"/>
      <c r="K333" s="100"/>
      <c r="L333" s="101"/>
    </row>
    <row r="334" spans="1:12" ht="18" customHeight="1">
      <c r="A334" s="18" t="s">
        <v>153</v>
      </c>
      <c r="B334" s="18" t="s">
        <v>1064</v>
      </c>
      <c r="C334" s="18" t="s">
        <v>1157</v>
      </c>
      <c r="D334" s="19">
        <v>5917</v>
      </c>
      <c r="E334" s="102">
        <v>92.58</v>
      </c>
      <c r="F334" s="103">
        <v>1</v>
      </c>
      <c r="G334" s="103">
        <v>2</v>
      </c>
      <c r="H334" s="102">
        <f t="shared" ref="H334" si="45">E334+F334+G334</f>
        <v>95.58</v>
      </c>
      <c r="I334" s="103">
        <v>3</v>
      </c>
      <c r="J334" s="103">
        <v>3</v>
      </c>
      <c r="K334" s="103">
        <v>8</v>
      </c>
      <c r="L334" s="102">
        <f t="shared" ref="L334" si="46">H334+I334+J334+K334</f>
        <v>109.58</v>
      </c>
    </row>
    <row r="335" spans="1:12" ht="18" customHeight="1">
      <c r="A335" s="18" t="s">
        <v>153</v>
      </c>
      <c r="B335" s="18" t="s">
        <v>1064</v>
      </c>
      <c r="C335" s="18" t="s">
        <v>617</v>
      </c>
      <c r="D335" s="19">
        <v>133459</v>
      </c>
      <c r="E335" s="102">
        <v>92.58</v>
      </c>
      <c r="F335" s="103">
        <v>1</v>
      </c>
      <c r="G335" s="103">
        <v>2</v>
      </c>
      <c r="H335" s="102">
        <f>E335+F335+G335</f>
        <v>95.58</v>
      </c>
      <c r="I335" s="103">
        <v>3</v>
      </c>
      <c r="J335" s="103">
        <v>3</v>
      </c>
      <c r="K335" s="103">
        <v>8</v>
      </c>
      <c r="L335" s="102">
        <f>H335+I335+J335+K335</f>
        <v>109.58</v>
      </c>
    </row>
    <row r="336" spans="1:12" s="5" customFormat="1" ht="36" customHeight="1">
      <c r="A336" s="49" t="s">
        <v>93</v>
      </c>
      <c r="B336" s="44"/>
      <c r="C336" s="44"/>
      <c r="D336" s="65"/>
      <c r="E336" s="106"/>
      <c r="F336" s="100"/>
      <c r="G336" s="100"/>
      <c r="H336" s="99"/>
      <c r="I336" s="100"/>
      <c r="J336" s="100"/>
      <c r="K336" s="100"/>
      <c r="L336" s="101"/>
    </row>
    <row r="337" spans="1:12" ht="18" customHeight="1">
      <c r="A337" s="18" t="s">
        <v>451</v>
      </c>
      <c r="B337" s="18" t="s">
        <v>1064</v>
      </c>
      <c r="C337" s="18" t="s">
        <v>751</v>
      </c>
      <c r="D337" s="19">
        <v>4285</v>
      </c>
      <c r="E337" s="102">
        <v>108.4</v>
      </c>
      <c r="F337" s="103">
        <v>1</v>
      </c>
      <c r="G337" s="103">
        <v>2</v>
      </c>
      <c r="H337" s="102">
        <f t="shared" ref="H337:H349" si="47">E337+F337+G337</f>
        <v>111.4</v>
      </c>
      <c r="I337" s="103">
        <v>3</v>
      </c>
      <c r="J337" s="103">
        <v>3</v>
      </c>
      <c r="K337" s="103">
        <v>8</v>
      </c>
      <c r="L337" s="102">
        <f t="shared" ref="L337:L349" si="48">H337+I337+J337+K337</f>
        <v>125.4</v>
      </c>
    </row>
    <row r="338" spans="1:12" ht="18" customHeight="1">
      <c r="A338" s="57" t="s">
        <v>1259</v>
      </c>
      <c r="B338" s="18" t="s">
        <v>1064</v>
      </c>
      <c r="C338" s="18" t="s">
        <v>1153</v>
      </c>
      <c r="D338" s="55">
        <v>215</v>
      </c>
      <c r="E338" s="107">
        <v>169.83</v>
      </c>
      <c r="F338" s="103">
        <v>1</v>
      </c>
      <c r="G338" s="103">
        <v>2</v>
      </c>
      <c r="H338" s="102">
        <f t="shared" ref="H338:H345" si="49">E338+F338+G338</f>
        <v>172.83</v>
      </c>
      <c r="I338" s="103">
        <v>3</v>
      </c>
      <c r="J338" s="103">
        <v>3</v>
      </c>
      <c r="K338" s="103">
        <v>8</v>
      </c>
      <c r="L338" s="102">
        <f t="shared" ref="L338:L345" si="50">H338+I338+J338+K338</f>
        <v>186.83</v>
      </c>
    </row>
    <row r="339" spans="1:12" ht="18" customHeight="1">
      <c r="A339" s="57" t="s">
        <v>1295</v>
      </c>
      <c r="B339" s="18" t="s">
        <v>1064</v>
      </c>
      <c r="C339" s="18" t="s">
        <v>1152</v>
      </c>
      <c r="D339" s="55">
        <v>1863</v>
      </c>
      <c r="E339" s="107">
        <v>105.85</v>
      </c>
      <c r="F339" s="103">
        <v>1</v>
      </c>
      <c r="G339" s="103">
        <v>2</v>
      </c>
      <c r="H339" s="102">
        <f t="shared" si="49"/>
        <v>108.85</v>
      </c>
      <c r="I339" s="103">
        <v>3</v>
      </c>
      <c r="J339" s="103">
        <v>3</v>
      </c>
      <c r="K339" s="103">
        <v>8</v>
      </c>
      <c r="L339" s="102">
        <f t="shared" si="50"/>
        <v>122.85</v>
      </c>
    </row>
    <row r="340" spans="1:12" ht="18" customHeight="1">
      <c r="A340" s="57" t="s">
        <v>1296</v>
      </c>
      <c r="B340" s="18" t="s">
        <v>1064</v>
      </c>
      <c r="C340" s="18" t="s">
        <v>1090</v>
      </c>
      <c r="D340" s="55">
        <v>21625</v>
      </c>
      <c r="E340" s="107">
        <v>108.4</v>
      </c>
      <c r="F340" s="103">
        <v>1</v>
      </c>
      <c r="G340" s="103">
        <v>2</v>
      </c>
      <c r="H340" s="102">
        <f t="shared" si="49"/>
        <v>111.4</v>
      </c>
      <c r="I340" s="103">
        <v>3</v>
      </c>
      <c r="J340" s="103">
        <v>3</v>
      </c>
      <c r="K340" s="103">
        <v>8</v>
      </c>
      <c r="L340" s="102">
        <f t="shared" si="50"/>
        <v>125.4</v>
      </c>
    </row>
    <row r="341" spans="1:12" ht="18" customHeight="1">
      <c r="A341" s="57" t="s">
        <v>1297</v>
      </c>
      <c r="B341" s="18" t="s">
        <v>1064</v>
      </c>
      <c r="C341" s="18" t="s">
        <v>1301</v>
      </c>
      <c r="D341" s="55">
        <v>23257</v>
      </c>
      <c r="E341" s="107">
        <v>109.76</v>
      </c>
      <c r="F341" s="103">
        <v>1</v>
      </c>
      <c r="G341" s="103">
        <v>2</v>
      </c>
      <c r="H341" s="102">
        <f t="shared" si="49"/>
        <v>112.76</v>
      </c>
      <c r="I341" s="103">
        <v>3</v>
      </c>
      <c r="J341" s="103">
        <v>3</v>
      </c>
      <c r="K341" s="103">
        <v>8</v>
      </c>
      <c r="L341" s="102">
        <f t="shared" si="50"/>
        <v>126.76</v>
      </c>
    </row>
    <row r="342" spans="1:12" ht="18" customHeight="1">
      <c r="A342" s="57" t="s">
        <v>1298</v>
      </c>
      <c r="B342" s="18" t="s">
        <v>1064</v>
      </c>
      <c r="C342" s="18" t="s">
        <v>1302</v>
      </c>
      <c r="D342" s="55">
        <v>24498</v>
      </c>
      <c r="E342" s="107">
        <v>93.47</v>
      </c>
      <c r="F342" s="103">
        <v>1</v>
      </c>
      <c r="G342" s="103">
        <v>2</v>
      </c>
      <c r="H342" s="102">
        <f t="shared" si="49"/>
        <v>96.47</v>
      </c>
      <c r="I342" s="103">
        <v>3</v>
      </c>
      <c r="J342" s="103">
        <v>3</v>
      </c>
      <c r="K342" s="103">
        <v>8</v>
      </c>
      <c r="L342" s="102">
        <f t="shared" si="50"/>
        <v>110.47</v>
      </c>
    </row>
    <row r="343" spans="1:12" ht="18" customHeight="1">
      <c r="A343" s="57" t="s">
        <v>1274</v>
      </c>
      <c r="B343" s="18" t="s">
        <v>1064</v>
      </c>
      <c r="C343" s="18" t="s">
        <v>1265</v>
      </c>
      <c r="D343" s="55">
        <v>24515</v>
      </c>
      <c r="E343" s="107">
        <v>111.19</v>
      </c>
      <c r="F343" s="103">
        <v>1</v>
      </c>
      <c r="G343" s="103">
        <v>2</v>
      </c>
      <c r="H343" s="102">
        <f t="shared" si="49"/>
        <v>114.19</v>
      </c>
      <c r="I343" s="103">
        <v>3</v>
      </c>
      <c r="J343" s="103">
        <v>3</v>
      </c>
      <c r="K343" s="103">
        <v>8</v>
      </c>
      <c r="L343" s="102">
        <f t="shared" si="50"/>
        <v>128.19</v>
      </c>
    </row>
    <row r="344" spans="1:12" ht="18" customHeight="1">
      <c r="A344" s="57" t="s">
        <v>1299</v>
      </c>
      <c r="B344" s="18" t="s">
        <v>1064</v>
      </c>
      <c r="C344" s="18" t="s">
        <v>1303</v>
      </c>
      <c r="D344" s="55">
        <v>24957</v>
      </c>
      <c r="E344" s="107">
        <v>89.54</v>
      </c>
      <c r="F344" s="103">
        <v>1</v>
      </c>
      <c r="G344" s="103">
        <v>2</v>
      </c>
      <c r="H344" s="102">
        <f t="shared" si="49"/>
        <v>92.54</v>
      </c>
      <c r="I344" s="103">
        <v>3</v>
      </c>
      <c r="J344" s="103">
        <v>3</v>
      </c>
      <c r="K344" s="103">
        <v>8</v>
      </c>
      <c r="L344" s="102">
        <f t="shared" si="50"/>
        <v>106.54</v>
      </c>
    </row>
    <row r="345" spans="1:12" ht="18" customHeight="1">
      <c r="A345" s="57" t="s">
        <v>1300</v>
      </c>
      <c r="B345" s="18" t="s">
        <v>1064</v>
      </c>
      <c r="C345" s="18" t="s">
        <v>1304</v>
      </c>
      <c r="D345" s="55">
        <v>24974</v>
      </c>
      <c r="E345" s="107">
        <v>111.19</v>
      </c>
      <c r="F345" s="103">
        <v>1</v>
      </c>
      <c r="G345" s="103">
        <v>2</v>
      </c>
      <c r="H345" s="102">
        <f t="shared" si="49"/>
        <v>114.19</v>
      </c>
      <c r="I345" s="103">
        <v>3</v>
      </c>
      <c r="J345" s="103">
        <v>3</v>
      </c>
      <c r="K345" s="103">
        <v>8</v>
      </c>
      <c r="L345" s="102">
        <f t="shared" si="50"/>
        <v>128.19</v>
      </c>
    </row>
    <row r="346" spans="1:12" ht="18" customHeight="1">
      <c r="A346" s="18" t="s">
        <v>300</v>
      </c>
      <c r="B346" s="18" t="s">
        <v>1064</v>
      </c>
      <c r="C346" s="18" t="s">
        <v>750</v>
      </c>
      <c r="D346" s="19">
        <v>122732</v>
      </c>
      <c r="E346" s="102">
        <v>89.54</v>
      </c>
      <c r="F346" s="103">
        <v>1</v>
      </c>
      <c r="G346" s="103">
        <v>2</v>
      </c>
      <c r="H346" s="102">
        <f t="shared" si="47"/>
        <v>92.54</v>
      </c>
      <c r="I346" s="103">
        <v>3</v>
      </c>
      <c r="J346" s="103">
        <v>3</v>
      </c>
      <c r="K346" s="103">
        <v>8</v>
      </c>
      <c r="L346" s="102">
        <f t="shared" si="48"/>
        <v>106.54</v>
      </c>
    </row>
    <row r="347" spans="1:12" ht="18" customHeight="1">
      <c r="A347" s="18" t="s">
        <v>272</v>
      </c>
      <c r="B347" s="18" t="s">
        <v>1064</v>
      </c>
      <c r="C347" s="18" t="s">
        <v>896</v>
      </c>
      <c r="D347" s="19">
        <v>122783</v>
      </c>
      <c r="E347" s="102">
        <v>117.34</v>
      </c>
      <c r="F347" s="103">
        <v>1</v>
      </c>
      <c r="G347" s="103">
        <v>2</v>
      </c>
      <c r="H347" s="102">
        <f t="shared" si="47"/>
        <v>120.34</v>
      </c>
      <c r="I347" s="103">
        <v>3</v>
      </c>
      <c r="J347" s="103">
        <v>3</v>
      </c>
      <c r="K347" s="103">
        <v>8</v>
      </c>
      <c r="L347" s="102">
        <f t="shared" si="48"/>
        <v>134.34</v>
      </c>
    </row>
    <row r="348" spans="1:12" ht="18" customHeight="1">
      <c r="A348" s="18" t="s">
        <v>272</v>
      </c>
      <c r="B348" s="18" t="s">
        <v>1064</v>
      </c>
      <c r="C348" s="18" t="s">
        <v>785</v>
      </c>
      <c r="D348" s="19">
        <v>129702</v>
      </c>
      <c r="E348" s="102">
        <v>110.25</v>
      </c>
      <c r="F348" s="103">
        <v>1</v>
      </c>
      <c r="G348" s="103">
        <v>2</v>
      </c>
      <c r="H348" s="102">
        <f t="shared" si="47"/>
        <v>113.25</v>
      </c>
      <c r="I348" s="103">
        <v>3</v>
      </c>
      <c r="J348" s="103">
        <v>3</v>
      </c>
      <c r="K348" s="103">
        <v>8</v>
      </c>
      <c r="L348" s="102">
        <f t="shared" si="48"/>
        <v>127.25</v>
      </c>
    </row>
    <row r="349" spans="1:12" ht="18" customHeight="1">
      <c r="A349" s="18" t="s">
        <v>180</v>
      </c>
      <c r="B349" s="18" t="s">
        <v>1064</v>
      </c>
      <c r="C349" s="18" t="s">
        <v>1158</v>
      </c>
      <c r="D349" s="42">
        <v>2177</v>
      </c>
      <c r="E349" s="102">
        <v>139.58000000000001</v>
      </c>
      <c r="F349" s="103">
        <v>1</v>
      </c>
      <c r="G349" s="103">
        <v>2</v>
      </c>
      <c r="H349" s="102">
        <f t="shared" si="47"/>
        <v>142.58000000000001</v>
      </c>
      <c r="I349" s="103">
        <v>3</v>
      </c>
      <c r="J349" s="103">
        <v>3</v>
      </c>
      <c r="K349" s="103">
        <v>8</v>
      </c>
      <c r="L349" s="102">
        <f t="shared" si="48"/>
        <v>156.58000000000001</v>
      </c>
    </row>
    <row r="350" spans="1:12" ht="18" customHeight="1">
      <c r="A350" s="18" t="s">
        <v>291</v>
      </c>
      <c r="B350" s="18" t="s">
        <v>1064</v>
      </c>
      <c r="C350" s="18" t="s">
        <v>1092</v>
      </c>
      <c r="D350" s="42">
        <v>24583</v>
      </c>
      <c r="E350" s="102">
        <v>86.04</v>
      </c>
      <c r="F350" s="103">
        <v>1</v>
      </c>
      <c r="G350" s="103">
        <v>2</v>
      </c>
      <c r="H350" s="102">
        <f t="shared" ref="H350:H374" si="51">E350+F350+G350</f>
        <v>89.04</v>
      </c>
      <c r="I350" s="103">
        <v>3</v>
      </c>
      <c r="J350" s="103">
        <v>3</v>
      </c>
      <c r="K350" s="103">
        <v>8</v>
      </c>
      <c r="L350" s="102">
        <f t="shared" ref="L350:L374" si="52">H350+I350+J350+K350</f>
        <v>103.04</v>
      </c>
    </row>
    <row r="351" spans="1:12" ht="18" customHeight="1">
      <c r="A351" s="18" t="s">
        <v>1234</v>
      </c>
      <c r="B351" s="18" t="s">
        <v>1064</v>
      </c>
      <c r="C351" s="18" t="s">
        <v>872</v>
      </c>
      <c r="D351" s="42">
        <v>144492</v>
      </c>
      <c r="E351" s="102">
        <v>85.95</v>
      </c>
      <c r="F351" s="103">
        <v>1</v>
      </c>
      <c r="G351" s="103">
        <v>2</v>
      </c>
      <c r="H351" s="102">
        <f t="shared" si="51"/>
        <v>88.95</v>
      </c>
      <c r="I351" s="103">
        <v>3</v>
      </c>
      <c r="J351" s="103">
        <v>3</v>
      </c>
      <c r="K351" s="103">
        <v>8</v>
      </c>
      <c r="L351" s="102">
        <f t="shared" si="52"/>
        <v>102.95</v>
      </c>
    </row>
    <row r="352" spans="1:12" ht="18" customHeight="1">
      <c r="A352" s="18" t="s">
        <v>453</v>
      </c>
      <c r="B352" s="18" t="s">
        <v>1064</v>
      </c>
      <c r="C352" s="18" t="s">
        <v>1112</v>
      </c>
      <c r="D352" s="42">
        <v>144526</v>
      </c>
      <c r="E352" s="102">
        <v>150.47999999999999</v>
      </c>
      <c r="F352" s="103">
        <v>1</v>
      </c>
      <c r="G352" s="103">
        <v>2</v>
      </c>
      <c r="H352" s="102">
        <f t="shared" si="51"/>
        <v>153.47999999999999</v>
      </c>
      <c r="I352" s="103">
        <v>3</v>
      </c>
      <c r="J352" s="103">
        <v>3</v>
      </c>
      <c r="K352" s="103">
        <v>8</v>
      </c>
      <c r="L352" s="102">
        <f t="shared" si="52"/>
        <v>167.48</v>
      </c>
    </row>
    <row r="353" spans="1:12" ht="18" customHeight="1">
      <c r="A353" s="18" t="s">
        <v>207</v>
      </c>
      <c r="B353" s="18" t="s">
        <v>1064</v>
      </c>
      <c r="C353" s="18" t="s">
        <v>1152</v>
      </c>
      <c r="D353" s="42">
        <v>144543</v>
      </c>
      <c r="E353" s="102">
        <v>108.4</v>
      </c>
      <c r="F353" s="103">
        <v>1</v>
      </c>
      <c r="G353" s="103">
        <v>2</v>
      </c>
      <c r="H353" s="102">
        <f t="shared" si="51"/>
        <v>111.4</v>
      </c>
      <c r="I353" s="103">
        <v>3</v>
      </c>
      <c r="J353" s="103">
        <v>3</v>
      </c>
      <c r="K353" s="103">
        <v>8</v>
      </c>
      <c r="L353" s="102">
        <f t="shared" si="52"/>
        <v>125.4</v>
      </c>
    </row>
    <row r="354" spans="1:12" ht="18" customHeight="1">
      <c r="A354" s="18" t="s">
        <v>195</v>
      </c>
      <c r="B354" s="18" t="s">
        <v>1064</v>
      </c>
      <c r="C354" s="18" t="s">
        <v>1159</v>
      </c>
      <c r="D354" s="42">
        <v>144560</v>
      </c>
      <c r="E354" s="102">
        <v>117.5</v>
      </c>
      <c r="F354" s="103">
        <v>1</v>
      </c>
      <c r="G354" s="103">
        <v>2</v>
      </c>
      <c r="H354" s="102">
        <f t="shared" si="51"/>
        <v>120.5</v>
      </c>
      <c r="I354" s="103">
        <v>3</v>
      </c>
      <c r="J354" s="103">
        <v>3</v>
      </c>
      <c r="K354" s="103">
        <v>8</v>
      </c>
      <c r="L354" s="102">
        <f t="shared" si="52"/>
        <v>134.5</v>
      </c>
    </row>
    <row r="355" spans="1:12" ht="18" customHeight="1">
      <c r="A355" s="18" t="s">
        <v>154</v>
      </c>
      <c r="B355" s="18" t="s">
        <v>1064</v>
      </c>
      <c r="C355" s="18" t="s">
        <v>1160</v>
      </c>
      <c r="D355" s="42">
        <v>144577</v>
      </c>
      <c r="E355" s="102">
        <v>151.82</v>
      </c>
      <c r="F355" s="103">
        <v>1</v>
      </c>
      <c r="G355" s="103">
        <v>2</v>
      </c>
      <c r="H355" s="102">
        <f t="shared" si="51"/>
        <v>154.82</v>
      </c>
      <c r="I355" s="103">
        <v>3</v>
      </c>
      <c r="J355" s="103">
        <v>3</v>
      </c>
      <c r="K355" s="103">
        <v>8</v>
      </c>
      <c r="L355" s="102">
        <f t="shared" si="52"/>
        <v>168.82</v>
      </c>
    </row>
    <row r="356" spans="1:12" ht="18" customHeight="1">
      <c r="A356" s="18" t="s">
        <v>400</v>
      </c>
      <c r="B356" s="18" t="s">
        <v>1064</v>
      </c>
      <c r="C356" s="18" t="s">
        <v>1080</v>
      </c>
      <c r="D356" s="42">
        <v>144594</v>
      </c>
      <c r="E356" s="102">
        <v>120.51</v>
      </c>
      <c r="F356" s="103">
        <v>1</v>
      </c>
      <c r="G356" s="103">
        <v>2</v>
      </c>
      <c r="H356" s="102">
        <f t="shared" si="51"/>
        <v>123.51</v>
      </c>
      <c r="I356" s="103">
        <v>3</v>
      </c>
      <c r="J356" s="103">
        <v>3</v>
      </c>
      <c r="K356" s="103">
        <v>8</v>
      </c>
      <c r="L356" s="102">
        <f t="shared" si="52"/>
        <v>137.51</v>
      </c>
    </row>
    <row r="357" spans="1:12" ht="18" customHeight="1">
      <c r="A357" s="18" t="s">
        <v>339</v>
      </c>
      <c r="B357" s="18" t="s">
        <v>1064</v>
      </c>
      <c r="C357" s="18" t="s">
        <v>875</v>
      </c>
      <c r="D357" s="42">
        <v>144611</v>
      </c>
      <c r="E357" s="102">
        <v>105.87</v>
      </c>
      <c r="F357" s="103">
        <v>1</v>
      </c>
      <c r="G357" s="103">
        <v>2</v>
      </c>
      <c r="H357" s="102">
        <f t="shared" si="51"/>
        <v>108.87</v>
      </c>
      <c r="I357" s="103">
        <v>3</v>
      </c>
      <c r="J357" s="103">
        <v>3</v>
      </c>
      <c r="K357" s="103">
        <v>8</v>
      </c>
      <c r="L357" s="102">
        <f t="shared" si="52"/>
        <v>122.87</v>
      </c>
    </row>
    <row r="358" spans="1:12" ht="18" customHeight="1">
      <c r="A358" s="18" t="s">
        <v>285</v>
      </c>
      <c r="B358" s="18" t="s">
        <v>1064</v>
      </c>
      <c r="C358" s="18" t="s">
        <v>875</v>
      </c>
      <c r="D358" s="42">
        <v>144628</v>
      </c>
      <c r="E358" s="102">
        <v>114.78</v>
      </c>
      <c r="F358" s="103">
        <v>1</v>
      </c>
      <c r="G358" s="103">
        <v>2</v>
      </c>
      <c r="H358" s="102">
        <f t="shared" si="51"/>
        <v>117.78</v>
      </c>
      <c r="I358" s="103">
        <v>3</v>
      </c>
      <c r="J358" s="103">
        <v>3</v>
      </c>
      <c r="K358" s="103">
        <v>8</v>
      </c>
      <c r="L358" s="102">
        <f t="shared" si="52"/>
        <v>131.78</v>
      </c>
    </row>
    <row r="359" spans="1:12" ht="18" customHeight="1">
      <c r="A359" s="18" t="s">
        <v>170</v>
      </c>
      <c r="B359" s="18" t="s">
        <v>1064</v>
      </c>
      <c r="C359" s="18" t="s">
        <v>1161</v>
      </c>
      <c r="D359" s="42">
        <v>144645</v>
      </c>
      <c r="E359" s="102">
        <v>114.66</v>
      </c>
      <c r="F359" s="103">
        <v>1</v>
      </c>
      <c r="G359" s="103">
        <v>2</v>
      </c>
      <c r="H359" s="102">
        <f t="shared" si="51"/>
        <v>117.66</v>
      </c>
      <c r="I359" s="103">
        <v>3</v>
      </c>
      <c r="J359" s="103">
        <v>3</v>
      </c>
      <c r="K359" s="103">
        <v>8</v>
      </c>
      <c r="L359" s="102">
        <f t="shared" si="52"/>
        <v>131.66</v>
      </c>
    </row>
    <row r="360" spans="1:12" ht="18" customHeight="1">
      <c r="A360" s="18" t="s">
        <v>310</v>
      </c>
      <c r="B360" s="18" t="s">
        <v>1064</v>
      </c>
      <c r="C360" s="18" t="s">
        <v>1162</v>
      </c>
      <c r="D360" s="42">
        <v>144662</v>
      </c>
      <c r="E360" s="102">
        <v>88.18</v>
      </c>
      <c r="F360" s="103">
        <v>1</v>
      </c>
      <c r="G360" s="103">
        <v>2</v>
      </c>
      <c r="H360" s="102">
        <f t="shared" si="51"/>
        <v>91.18</v>
      </c>
      <c r="I360" s="103">
        <v>3</v>
      </c>
      <c r="J360" s="103">
        <v>3</v>
      </c>
      <c r="K360" s="103">
        <v>8</v>
      </c>
      <c r="L360" s="102">
        <f t="shared" si="52"/>
        <v>105.18</v>
      </c>
    </row>
    <row r="361" spans="1:12" ht="18" customHeight="1">
      <c r="A361" s="18" t="s">
        <v>190</v>
      </c>
      <c r="B361" s="18" t="s">
        <v>1064</v>
      </c>
      <c r="C361" s="18" t="s">
        <v>1152</v>
      </c>
      <c r="D361" s="42">
        <v>144679</v>
      </c>
      <c r="E361" s="102">
        <v>105.85</v>
      </c>
      <c r="F361" s="103">
        <v>1</v>
      </c>
      <c r="G361" s="103">
        <v>2</v>
      </c>
      <c r="H361" s="102">
        <f t="shared" si="51"/>
        <v>108.85</v>
      </c>
      <c r="I361" s="103">
        <v>3</v>
      </c>
      <c r="J361" s="103">
        <v>3</v>
      </c>
      <c r="K361" s="103">
        <v>8</v>
      </c>
      <c r="L361" s="102">
        <f t="shared" si="52"/>
        <v>122.85</v>
      </c>
    </row>
    <row r="362" spans="1:12" ht="18" customHeight="1">
      <c r="A362" s="18" t="s">
        <v>210</v>
      </c>
      <c r="B362" s="18" t="s">
        <v>1064</v>
      </c>
      <c r="C362" s="18" t="s">
        <v>1102</v>
      </c>
      <c r="D362" s="42">
        <v>144696</v>
      </c>
      <c r="E362" s="102">
        <v>150.19</v>
      </c>
      <c r="F362" s="103">
        <v>1</v>
      </c>
      <c r="G362" s="103">
        <v>2</v>
      </c>
      <c r="H362" s="102">
        <f t="shared" si="51"/>
        <v>153.19</v>
      </c>
      <c r="I362" s="103">
        <v>3</v>
      </c>
      <c r="J362" s="103">
        <v>3</v>
      </c>
      <c r="K362" s="103">
        <v>8</v>
      </c>
      <c r="L362" s="102">
        <f t="shared" si="52"/>
        <v>167.19</v>
      </c>
    </row>
    <row r="363" spans="1:12" ht="18" customHeight="1">
      <c r="A363" s="18" t="s">
        <v>191</v>
      </c>
      <c r="B363" s="18" t="s">
        <v>1064</v>
      </c>
      <c r="C363" s="18" t="s">
        <v>1089</v>
      </c>
      <c r="D363" s="42">
        <v>144713</v>
      </c>
      <c r="E363" s="102">
        <v>181.91</v>
      </c>
      <c r="F363" s="103">
        <v>1</v>
      </c>
      <c r="G363" s="103">
        <v>2</v>
      </c>
      <c r="H363" s="102">
        <f t="shared" si="51"/>
        <v>184.91</v>
      </c>
      <c r="I363" s="103">
        <v>3</v>
      </c>
      <c r="J363" s="103">
        <v>3</v>
      </c>
      <c r="K363" s="103">
        <v>8</v>
      </c>
      <c r="L363" s="102">
        <f t="shared" si="52"/>
        <v>198.91</v>
      </c>
    </row>
    <row r="364" spans="1:12" ht="18" customHeight="1">
      <c r="A364" s="18" t="s">
        <v>28</v>
      </c>
      <c r="B364" s="18" t="s">
        <v>1064</v>
      </c>
      <c r="C364" s="18" t="s">
        <v>1160</v>
      </c>
      <c r="D364" s="42">
        <v>144730</v>
      </c>
      <c r="E364" s="102">
        <v>162.97</v>
      </c>
      <c r="F364" s="103">
        <v>1</v>
      </c>
      <c r="G364" s="103">
        <v>2</v>
      </c>
      <c r="H364" s="102">
        <f t="shared" si="51"/>
        <v>165.97</v>
      </c>
      <c r="I364" s="103">
        <v>3</v>
      </c>
      <c r="J364" s="103">
        <v>3</v>
      </c>
      <c r="K364" s="103">
        <v>8</v>
      </c>
      <c r="L364" s="102">
        <f t="shared" si="52"/>
        <v>179.97</v>
      </c>
    </row>
    <row r="365" spans="1:12" ht="18" customHeight="1">
      <c r="A365" s="18" t="s">
        <v>28</v>
      </c>
      <c r="B365" s="18" t="s">
        <v>1064</v>
      </c>
      <c r="C365" s="18" t="s">
        <v>876</v>
      </c>
      <c r="D365" s="42">
        <v>144747</v>
      </c>
      <c r="E365" s="102">
        <v>152.80000000000001</v>
      </c>
      <c r="F365" s="103">
        <v>1</v>
      </c>
      <c r="G365" s="103">
        <v>2</v>
      </c>
      <c r="H365" s="102">
        <f t="shared" si="51"/>
        <v>155.80000000000001</v>
      </c>
      <c r="I365" s="103">
        <v>3</v>
      </c>
      <c r="J365" s="103">
        <v>3</v>
      </c>
      <c r="K365" s="103">
        <v>8</v>
      </c>
      <c r="L365" s="102">
        <f t="shared" si="52"/>
        <v>169.8</v>
      </c>
    </row>
    <row r="366" spans="1:12" ht="18" customHeight="1">
      <c r="A366" s="18" t="s">
        <v>77</v>
      </c>
      <c r="B366" s="18" t="s">
        <v>1064</v>
      </c>
      <c r="C366" s="18" t="s">
        <v>1163</v>
      </c>
      <c r="D366" s="42">
        <v>144764</v>
      </c>
      <c r="E366" s="102">
        <v>131.78</v>
      </c>
      <c r="F366" s="103">
        <v>1</v>
      </c>
      <c r="G366" s="103">
        <v>2</v>
      </c>
      <c r="H366" s="102">
        <f t="shared" si="51"/>
        <v>134.78</v>
      </c>
      <c r="I366" s="103">
        <v>3</v>
      </c>
      <c r="J366" s="103">
        <v>3</v>
      </c>
      <c r="K366" s="103">
        <v>8</v>
      </c>
      <c r="L366" s="102">
        <f t="shared" si="52"/>
        <v>148.78</v>
      </c>
    </row>
    <row r="367" spans="1:12" ht="18" customHeight="1">
      <c r="A367" s="18" t="s">
        <v>51</v>
      </c>
      <c r="B367" s="18" t="s">
        <v>1064</v>
      </c>
      <c r="C367" s="18" t="s">
        <v>1067</v>
      </c>
      <c r="D367" s="42">
        <v>144798</v>
      </c>
      <c r="E367" s="102">
        <v>130.35</v>
      </c>
      <c r="F367" s="103">
        <v>1</v>
      </c>
      <c r="G367" s="103">
        <v>2</v>
      </c>
      <c r="H367" s="102">
        <f t="shared" si="51"/>
        <v>133.35</v>
      </c>
      <c r="I367" s="103">
        <v>3</v>
      </c>
      <c r="J367" s="103">
        <v>3</v>
      </c>
      <c r="K367" s="103">
        <v>8</v>
      </c>
      <c r="L367" s="102">
        <f t="shared" si="52"/>
        <v>147.35</v>
      </c>
    </row>
    <row r="368" spans="1:12" ht="18" customHeight="1">
      <c r="A368" s="18" t="s">
        <v>304</v>
      </c>
      <c r="B368" s="18" t="s">
        <v>1064</v>
      </c>
      <c r="C368" s="18" t="s">
        <v>1162</v>
      </c>
      <c r="D368" s="42">
        <v>144815</v>
      </c>
      <c r="E368" s="102">
        <v>113.29</v>
      </c>
      <c r="F368" s="103">
        <v>1</v>
      </c>
      <c r="G368" s="103">
        <v>2</v>
      </c>
      <c r="H368" s="102">
        <f t="shared" si="51"/>
        <v>116.29</v>
      </c>
      <c r="I368" s="103">
        <v>3</v>
      </c>
      <c r="J368" s="103">
        <v>3</v>
      </c>
      <c r="K368" s="103">
        <v>8</v>
      </c>
      <c r="L368" s="102">
        <f t="shared" si="52"/>
        <v>130.29000000000002</v>
      </c>
    </row>
    <row r="369" spans="1:12" ht="18" customHeight="1">
      <c r="A369" s="18" t="s">
        <v>189</v>
      </c>
      <c r="B369" s="18" t="s">
        <v>1064</v>
      </c>
      <c r="C369" s="18" t="s">
        <v>873</v>
      </c>
      <c r="D369" s="42">
        <v>144832</v>
      </c>
      <c r="E369" s="102">
        <v>112.73</v>
      </c>
      <c r="F369" s="103">
        <v>1</v>
      </c>
      <c r="G369" s="103">
        <v>2</v>
      </c>
      <c r="H369" s="102">
        <f t="shared" si="51"/>
        <v>115.73</v>
      </c>
      <c r="I369" s="103">
        <v>3</v>
      </c>
      <c r="J369" s="103">
        <v>3</v>
      </c>
      <c r="K369" s="103">
        <v>8</v>
      </c>
      <c r="L369" s="102">
        <f t="shared" si="52"/>
        <v>129.73000000000002</v>
      </c>
    </row>
    <row r="370" spans="1:12" ht="18" customHeight="1">
      <c r="A370" s="18" t="s">
        <v>162</v>
      </c>
      <c r="B370" s="18" t="s">
        <v>1064</v>
      </c>
      <c r="C370" s="18" t="s">
        <v>1094</v>
      </c>
      <c r="D370" s="42">
        <v>144849</v>
      </c>
      <c r="E370" s="102">
        <v>115.98</v>
      </c>
      <c r="F370" s="103">
        <v>1</v>
      </c>
      <c r="G370" s="103">
        <v>2</v>
      </c>
      <c r="H370" s="102">
        <f t="shared" si="51"/>
        <v>118.98</v>
      </c>
      <c r="I370" s="103">
        <v>3</v>
      </c>
      <c r="J370" s="103">
        <v>3</v>
      </c>
      <c r="K370" s="103">
        <v>8</v>
      </c>
      <c r="L370" s="102">
        <f t="shared" si="52"/>
        <v>132.98000000000002</v>
      </c>
    </row>
    <row r="371" spans="1:12" ht="18" customHeight="1">
      <c r="A371" s="18" t="s">
        <v>163</v>
      </c>
      <c r="B371" s="18" t="s">
        <v>1064</v>
      </c>
      <c r="C371" s="18" t="s">
        <v>849</v>
      </c>
      <c r="D371" s="42">
        <v>144866</v>
      </c>
      <c r="E371" s="102">
        <v>156.88999999999999</v>
      </c>
      <c r="F371" s="103">
        <v>1</v>
      </c>
      <c r="G371" s="103">
        <v>2</v>
      </c>
      <c r="H371" s="102">
        <f t="shared" si="51"/>
        <v>159.88999999999999</v>
      </c>
      <c r="I371" s="103">
        <v>3</v>
      </c>
      <c r="J371" s="103">
        <v>3</v>
      </c>
      <c r="K371" s="103">
        <v>8</v>
      </c>
      <c r="L371" s="102">
        <f t="shared" si="52"/>
        <v>173.89</v>
      </c>
    </row>
    <row r="372" spans="1:12" ht="18" customHeight="1">
      <c r="A372" s="18" t="s">
        <v>1235</v>
      </c>
      <c r="B372" s="18" t="s">
        <v>1064</v>
      </c>
      <c r="C372" s="18" t="s">
        <v>1160</v>
      </c>
      <c r="D372" s="42">
        <v>144883</v>
      </c>
      <c r="E372" s="102">
        <v>154.68</v>
      </c>
      <c r="F372" s="103">
        <v>1</v>
      </c>
      <c r="G372" s="103">
        <v>2</v>
      </c>
      <c r="H372" s="102">
        <f t="shared" ref="H372" si="53">E372+F372+G372</f>
        <v>157.68</v>
      </c>
      <c r="I372" s="103">
        <v>3</v>
      </c>
      <c r="J372" s="103">
        <v>3</v>
      </c>
      <c r="K372" s="103">
        <v>8</v>
      </c>
      <c r="L372" s="102">
        <f t="shared" ref="L372" si="54">H372+I372+J372+K372</f>
        <v>171.68</v>
      </c>
    </row>
    <row r="373" spans="1:12" ht="18" customHeight="1">
      <c r="A373" s="18" t="s">
        <v>547</v>
      </c>
      <c r="B373" s="18" t="s">
        <v>1064</v>
      </c>
      <c r="C373" s="18" t="s">
        <v>1164</v>
      </c>
      <c r="D373" s="42">
        <v>144900</v>
      </c>
      <c r="E373" s="102">
        <v>160.35</v>
      </c>
      <c r="F373" s="103">
        <v>1</v>
      </c>
      <c r="G373" s="103">
        <v>2</v>
      </c>
      <c r="H373" s="102">
        <f t="shared" si="51"/>
        <v>163.35</v>
      </c>
      <c r="I373" s="103">
        <v>3</v>
      </c>
      <c r="J373" s="103">
        <v>3</v>
      </c>
      <c r="K373" s="103">
        <v>8</v>
      </c>
      <c r="L373" s="102">
        <f t="shared" si="52"/>
        <v>177.35</v>
      </c>
    </row>
    <row r="374" spans="1:12" ht="18" customHeight="1">
      <c r="A374" s="18" t="s">
        <v>1236</v>
      </c>
      <c r="B374" s="18" t="s">
        <v>1064</v>
      </c>
      <c r="C374" s="18" t="s">
        <v>1161</v>
      </c>
      <c r="D374" s="42">
        <v>144917</v>
      </c>
      <c r="E374" s="102">
        <v>189.18</v>
      </c>
      <c r="F374" s="103">
        <v>1</v>
      </c>
      <c r="G374" s="103">
        <v>2</v>
      </c>
      <c r="H374" s="102">
        <f t="shared" si="51"/>
        <v>192.18</v>
      </c>
      <c r="I374" s="103">
        <v>3</v>
      </c>
      <c r="J374" s="103">
        <v>3</v>
      </c>
      <c r="K374" s="103">
        <v>8</v>
      </c>
      <c r="L374" s="102">
        <f t="shared" si="52"/>
        <v>206.18</v>
      </c>
    </row>
    <row r="375" spans="1:12" s="5" customFormat="1" ht="36" customHeight="1">
      <c r="A375" s="49" t="s">
        <v>1305</v>
      </c>
      <c r="B375" s="44"/>
      <c r="C375" s="44"/>
      <c r="D375" s="65"/>
      <c r="E375" s="106"/>
      <c r="F375" s="100"/>
      <c r="G375" s="100"/>
      <c r="H375" s="99"/>
      <c r="I375" s="100"/>
      <c r="J375" s="100"/>
      <c r="K375" s="100"/>
      <c r="L375" s="101"/>
    </row>
    <row r="376" spans="1:12" ht="18" customHeight="1">
      <c r="A376" s="66" t="s">
        <v>1306</v>
      </c>
      <c r="B376" s="67" t="s">
        <v>1064</v>
      </c>
      <c r="C376" s="67" t="s">
        <v>1310</v>
      </c>
      <c r="D376" s="68">
        <v>1619</v>
      </c>
      <c r="E376" s="112">
        <v>109.28</v>
      </c>
      <c r="F376" s="113">
        <v>1</v>
      </c>
      <c r="G376" s="113">
        <v>2</v>
      </c>
      <c r="H376" s="114">
        <f t="shared" ref="H376:H379" si="55">E376+F376+G376</f>
        <v>112.28</v>
      </c>
      <c r="I376" s="113">
        <v>3</v>
      </c>
      <c r="J376" s="113">
        <v>3</v>
      </c>
      <c r="K376" s="113">
        <v>8</v>
      </c>
      <c r="L376" s="114">
        <f t="shared" ref="L376:L379" si="56">H376+I376+J376+K376</f>
        <v>126.28</v>
      </c>
    </row>
    <row r="377" spans="1:12" ht="18" customHeight="1">
      <c r="A377" s="54" t="s">
        <v>1307</v>
      </c>
      <c r="B377" s="18" t="s">
        <v>1064</v>
      </c>
      <c r="C377" s="18" t="s">
        <v>1311</v>
      </c>
      <c r="D377" s="55">
        <v>1628</v>
      </c>
      <c r="E377" s="107">
        <v>123.19</v>
      </c>
      <c r="F377" s="103">
        <v>1</v>
      </c>
      <c r="G377" s="103">
        <v>2</v>
      </c>
      <c r="H377" s="102">
        <f t="shared" si="55"/>
        <v>126.19</v>
      </c>
      <c r="I377" s="103">
        <v>3</v>
      </c>
      <c r="J377" s="103">
        <v>3</v>
      </c>
      <c r="K377" s="103">
        <v>8</v>
      </c>
      <c r="L377" s="102">
        <f t="shared" si="56"/>
        <v>140.19</v>
      </c>
    </row>
    <row r="378" spans="1:12" ht="18" customHeight="1">
      <c r="A378" s="54" t="s">
        <v>1308</v>
      </c>
      <c r="B378" s="18" t="s">
        <v>1064</v>
      </c>
      <c r="C378" s="18" t="s">
        <v>1312</v>
      </c>
      <c r="D378" s="55">
        <v>1629</v>
      </c>
      <c r="E378" s="107">
        <v>134.46</v>
      </c>
      <c r="F378" s="103">
        <v>1</v>
      </c>
      <c r="G378" s="103">
        <v>2</v>
      </c>
      <c r="H378" s="102">
        <f t="shared" si="55"/>
        <v>137.46</v>
      </c>
      <c r="I378" s="103">
        <v>3</v>
      </c>
      <c r="J378" s="103">
        <v>3</v>
      </c>
      <c r="K378" s="103">
        <v>8</v>
      </c>
      <c r="L378" s="102">
        <f t="shared" si="56"/>
        <v>151.46</v>
      </c>
    </row>
    <row r="379" spans="1:12" ht="18" customHeight="1">
      <c r="A379" s="76" t="s">
        <v>1309</v>
      </c>
      <c r="B379" s="74" t="s">
        <v>1064</v>
      </c>
      <c r="C379" s="74" t="s">
        <v>1313</v>
      </c>
      <c r="D379" s="75">
        <v>1630</v>
      </c>
      <c r="E379" s="115">
        <v>119.21</v>
      </c>
      <c r="F379" s="116">
        <v>1</v>
      </c>
      <c r="G379" s="116">
        <v>2</v>
      </c>
      <c r="H379" s="117">
        <f t="shared" si="55"/>
        <v>122.21</v>
      </c>
      <c r="I379" s="116">
        <v>3</v>
      </c>
      <c r="J379" s="116">
        <v>3</v>
      </c>
      <c r="K379" s="116">
        <v>8</v>
      </c>
      <c r="L379" s="117">
        <f t="shared" si="56"/>
        <v>136.20999999999998</v>
      </c>
    </row>
    <row r="380" spans="1:12" s="5" customFormat="1" ht="36" customHeight="1">
      <c r="A380" s="49" t="s">
        <v>1314</v>
      </c>
      <c r="B380" s="44"/>
      <c r="C380" s="44"/>
      <c r="D380" s="65"/>
      <c r="E380" s="106"/>
      <c r="F380" s="100"/>
      <c r="G380" s="100"/>
      <c r="H380" s="99"/>
      <c r="I380" s="100"/>
      <c r="J380" s="100"/>
      <c r="K380" s="100"/>
      <c r="L380" s="101"/>
    </row>
    <row r="381" spans="1:12" ht="18" customHeight="1">
      <c r="A381" s="66" t="s">
        <v>1306</v>
      </c>
      <c r="B381" s="67" t="s">
        <v>1064</v>
      </c>
      <c r="C381" s="67" t="s">
        <v>1310</v>
      </c>
      <c r="D381" s="68">
        <v>1475</v>
      </c>
      <c r="E381" s="112">
        <v>118.56</v>
      </c>
      <c r="F381" s="113">
        <v>1</v>
      </c>
      <c r="G381" s="113">
        <v>2</v>
      </c>
      <c r="H381" s="114">
        <f t="shared" ref="H381:H382" si="57">E381+F381+G381</f>
        <v>121.56</v>
      </c>
      <c r="I381" s="113">
        <v>3</v>
      </c>
      <c r="J381" s="113">
        <v>3</v>
      </c>
      <c r="K381" s="113">
        <v>8</v>
      </c>
      <c r="L381" s="114">
        <f t="shared" ref="L381:L382" si="58">H381+I381+J381+K381</f>
        <v>135.56</v>
      </c>
    </row>
    <row r="382" spans="1:12" ht="18" customHeight="1">
      <c r="A382" s="76" t="s">
        <v>1309</v>
      </c>
      <c r="B382" s="74" t="s">
        <v>1064</v>
      </c>
      <c r="C382" s="74" t="s">
        <v>1313</v>
      </c>
      <c r="D382" s="75">
        <v>1476</v>
      </c>
      <c r="E382" s="115">
        <v>129.81</v>
      </c>
      <c r="F382" s="116">
        <v>1</v>
      </c>
      <c r="G382" s="116">
        <v>2</v>
      </c>
      <c r="H382" s="117">
        <f t="shared" si="57"/>
        <v>132.81</v>
      </c>
      <c r="I382" s="116">
        <v>3</v>
      </c>
      <c r="J382" s="116">
        <v>3</v>
      </c>
      <c r="K382" s="116">
        <v>8</v>
      </c>
      <c r="L382" s="117">
        <f t="shared" si="58"/>
        <v>146.81</v>
      </c>
    </row>
    <row r="383" spans="1:12" s="5" customFormat="1" ht="36" customHeight="1">
      <c r="A383" s="49" t="s">
        <v>311</v>
      </c>
      <c r="B383" s="44"/>
      <c r="C383" s="44"/>
      <c r="D383" s="65"/>
      <c r="E383" s="106"/>
      <c r="F383" s="100"/>
      <c r="G383" s="100"/>
      <c r="H383" s="99"/>
      <c r="I383" s="100"/>
      <c r="J383" s="100"/>
      <c r="K383" s="100"/>
      <c r="L383" s="101"/>
    </row>
    <row r="384" spans="1:12" ht="18" customHeight="1">
      <c r="A384" s="18" t="s">
        <v>312</v>
      </c>
      <c r="B384" s="18" t="s">
        <v>1064</v>
      </c>
      <c r="C384" s="18"/>
      <c r="D384" s="19">
        <v>18805</v>
      </c>
      <c r="E384" s="102">
        <v>207.69</v>
      </c>
      <c r="F384" s="103">
        <v>1</v>
      </c>
      <c r="G384" s="103">
        <v>2</v>
      </c>
      <c r="H384" s="102">
        <f t="shared" ref="H384:H390" si="59">E384+F384+G384</f>
        <v>210.69</v>
      </c>
      <c r="I384" s="103">
        <v>3</v>
      </c>
      <c r="J384" s="103">
        <v>3</v>
      </c>
      <c r="K384" s="103">
        <v>8</v>
      </c>
      <c r="L384" s="102">
        <f t="shared" ref="L384:L390" si="60">H384+I384+J384+K384</f>
        <v>224.69</v>
      </c>
    </row>
    <row r="385" spans="1:12" ht="18" customHeight="1">
      <c r="A385" s="18" t="s">
        <v>173</v>
      </c>
      <c r="B385" s="18" t="s">
        <v>1064</v>
      </c>
      <c r="C385" s="18"/>
      <c r="D385" s="19">
        <v>37044</v>
      </c>
      <c r="E385" s="102">
        <v>277.33999999999997</v>
      </c>
      <c r="F385" s="103">
        <v>1</v>
      </c>
      <c r="G385" s="103">
        <v>2</v>
      </c>
      <c r="H385" s="102">
        <f t="shared" si="59"/>
        <v>280.33999999999997</v>
      </c>
      <c r="I385" s="103">
        <v>3</v>
      </c>
      <c r="J385" s="103">
        <v>3</v>
      </c>
      <c r="K385" s="103">
        <v>8</v>
      </c>
      <c r="L385" s="102">
        <f t="shared" si="60"/>
        <v>294.33999999999997</v>
      </c>
    </row>
    <row r="386" spans="1:12" ht="18" customHeight="1">
      <c r="A386" s="18" t="s">
        <v>137</v>
      </c>
      <c r="B386" s="18" t="s">
        <v>1064</v>
      </c>
      <c r="C386" s="18"/>
      <c r="D386" s="19">
        <v>37524</v>
      </c>
      <c r="E386" s="102">
        <v>236.49</v>
      </c>
      <c r="F386" s="103">
        <v>1</v>
      </c>
      <c r="G386" s="103">
        <v>2</v>
      </c>
      <c r="H386" s="102">
        <f t="shared" si="59"/>
        <v>239.49</v>
      </c>
      <c r="I386" s="103">
        <v>3</v>
      </c>
      <c r="J386" s="103">
        <v>3</v>
      </c>
      <c r="K386" s="103">
        <v>8</v>
      </c>
      <c r="L386" s="102">
        <f t="shared" si="60"/>
        <v>253.49</v>
      </c>
    </row>
    <row r="387" spans="1:12" ht="18" customHeight="1">
      <c r="A387" s="18" t="s">
        <v>138</v>
      </c>
      <c r="B387" s="18" t="s">
        <v>1064</v>
      </c>
      <c r="C387" s="18"/>
      <c r="D387" s="19">
        <v>37532</v>
      </c>
      <c r="E387" s="102">
        <v>307.66000000000003</v>
      </c>
      <c r="F387" s="103">
        <v>1</v>
      </c>
      <c r="G387" s="103">
        <v>2</v>
      </c>
      <c r="H387" s="102">
        <f t="shared" si="59"/>
        <v>310.66000000000003</v>
      </c>
      <c r="I387" s="103">
        <v>3</v>
      </c>
      <c r="J387" s="103">
        <v>3</v>
      </c>
      <c r="K387" s="103">
        <v>8</v>
      </c>
      <c r="L387" s="102">
        <f t="shared" si="60"/>
        <v>324.66000000000003</v>
      </c>
    </row>
    <row r="388" spans="1:12" ht="18" customHeight="1">
      <c r="A388" s="18" t="s">
        <v>138</v>
      </c>
      <c r="B388" s="18" t="s">
        <v>1064</v>
      </c>
      <c r="C388" s="18"/>
      <c r="D388" s="19">
        <v>37540</v>
      </c>
      <c r="E388" s="102">
        <v>307.66000000000003</v>
      </c>
      <c r="F388" s="103">
        <v>1</v>
      </c>
      <c r="G388" s="103">
        <v>2</v>
      </c>
      <c r="H388" s="102">
        <f t="shared" si="59"/>
        <v>310.66000000000003</v>
      </c>
      <c r="I388" s="103">
        <v>3</v>
      </c>
      <c r="J388" s="103">
        <v>3</v>
      </c>
      <c r="K388" s="103">
        <v>8</v>
      </c>
      <c r="L388" s="102">
        <f t="shared" si="60"/>
        <v>324.66000000000003</v>
      </c>
    </row>
    <row r="389" spans="1:12" ht="18" customHeight="1">
      <c r="A389" s="18" t="s">
        <v>333</v>
      </c>
      <c r="B389" s="18" t="s">
        <v>1064</v>
      </c>
      <c r="C389" s="18" t="s">
        <v>933</v>
      </c>
      <c r="D389" s="19">
        <v>85073</v>
      </c>
      <c r="E389" s="102">
        <v>238.92</v>
      </c>
      <c r="F389" s="103">
        <v>1</v>
      </c>
      <c r="G389" s="103">
        <v>2</v>
      </c>
      <c r="H389" s="102">
        <f t="shared" si="59"/>
        <v>241.92</v>
      </c>
      <c r="I389" s="103">
        <v>3</v>
      </c>
      <c r="J389" s="103">
        <v>3</v>
      </c>
      <c r="K389" s="103">
        <v>8</v>
      </c>
      <c r="L389" s="102">
        <f t="shared" si="60"/>
        <v>255.92</v>
      </c>
    </row>
    <row r="390" spans="1:12" ht="18" customHeight="1">
      <c r="A390" s="18" t="s">
        <v>334</v>
      </c>
      <c r="B390" s="18" t="s">
        <v>1064</v>
      </c>
      <c r="C390" s="18" t="s">
        <v>934</v>
      </c>
      <c r="D390" s="19">
        <v>85081</v>
      </c>
      <c r="E390" s="102">
        <v>274.82</v>
      </c>
      <c r="F390" s="103">
        <v>1</v>
      </c>
      <c r="G390" s="103">
        <v>2</v>
      </c>
      <c r="H390" s="102">
        <f t="shared" si="59"/>
        <v>277.82</v>
      </c>
      <c r="I390" s="103">
        <v>3</v>
      </c>
      <c r="J390" s="103">
        <v>3</v>
      </c>
      <c r="K390" s="103">
        <v>8</v>
      </c>
      <c r="L390" s="102">
        <f t="shared" si="60"/>
        <v>291.82</v>
      </c>
    </row>
    <row r="391" spans="1:12" s="5" customFormat="1" ht="36" customHeight="1">
      <c r="A391" s="49" t="s">
        <v>271</v>
      </c>
      <c r="B391" s="44"/>
      <c r="C391" s="44"/>
      <c r="D391" s="65"/>
      <c r="E391" s="106"/>
      <c r="F391" s="100"/>
      <c r="G391" s="100"/>
      <c r="H391" s="99"/>
      <c r="I391" s="100"/>
      <c r="J391" s="100"/>
      <c r="K391" s="100"/>
      <c r="L391" s="101"/>
    </row>
    <row r="392" spans="1:12" ht="18" customHeight="1">
      <c r="A392" s="18" t="s">
        <v>153</v>
      </c>
      <c r="B392" s="18" t="s">
        <v>1064</v>
      </c>
      <c r="C392" s="18" t="s">
        <v>617</v>
      </c>
      <c r="D392" s="19">
        <v>21735</v>
      </c>
      <c r="E392" s="102">
        <v>86.35</v>
      </c>
      <c r="F392" s="103">
        <v>1</v>
      </c>
      <c r="G392" s="103">
        <v>2</v>
      </c>
      <c r="H392" s="102">
        <f t="shared" ref="H392" si="61">E392+F392+G392</f>
        <v>89.35</v>
      </c>
      <c r="I392" s="103">
        <v>3</v>
      </c>
      <c r="J392" s="103">
        <v>3</v>
      </c>
      <c r="K392" s="103">
        <v>8</v>
      </c>
      <c r="L392" s="102">
        <f t="shared" ref="L392" si="62">H392+I392+J392+K392</f>
        <v>103.35</v>
      </c>
    </row>
    <row r="393" spans="1:12" s="5" customFormat="1" ht="36" customHeight="1">
      <c r="A393" s="49" t="s">
        <v>296</v>
      </c>
      <c r="B393" s="44"/>
      <c r="C393" s="44"/>
      <c r="D393" s="65"/>
      <c r="E393" s="106"/>
      <c r="F393" s="100"/>
      <c r="G393" s="100"/>
      <c r="H393" s="99"/>
      <c r="I393" s="100"/>
      <c r="J393" s="100"/>
      <c r="K393" s="100"/>
      <c r="L393" s="101"/>
    </row>
    <row r="394" spans="1:12" ht="18" customHeight="1">
      <c r="A394" s="18" t="s">
        <v>153</v>
      </c>
      <c r="B394" s="18" t="s">
        <v>1064</v>
      </c>
      <c r="C394" s="18" t="s">
        <v>617</v>
      </c>
      <c r="D394" s="19">
        <v>72497</v>
      </c>
      <c r="E394" s="102">
        <v>86.35</v>
      </c>
      <c r="F394" s="103">
        <v>1</v>
      </c>
      <c r="G394" s="103">
        <v>2</v>
      </c>
      <c r="H394" s="102">
        <f t="shared" ref="H394:H407" si="63">E394+F394+G394</f>
        <v>89.35</v>
      </c>
      <c r="I394" s="103">
        <v>3</v>
      </c>
      <c r="J394" s="103">
        <v>3</v>
      </c>
      <c r="K394" s="103">
        <v>8</v>
      </c>
      <c r="L394" s="102">
        <f>H394+I394+J394+K394</f>
        <v>103.35</v>
      </c>
    </row>
    <row r="395" spans="1:12" s="5" customFormat="1" ht="36" customHeight="1">
      <c r="A395" s="49" t="s">
        <v>314</v>
      </c>
      <c r="B395" s="44"/>
      <c r="C395" s="44"/>
      <c r="D395" s="65"/>
      <c r="E395" s="106"/>
      <c r="F395" s="100"/>
      <c r="G395" s="100"/>
      <c r="H395" s="99"/>
      <c r="I395" s="100"/>
      <c r="J395" s="100"/>
      <c r="K395" s="100"/>
      <c r="L395" s="101"/>
    </row>
    <row r="396" spans="1:12" ht="18" customHeight="1">
      <c r="A396" s="18" t="s">
        <v>340</v>
      </c>
      <c r="B396" s="18" t="s">
        <v>1064</v>
      </c>
      <c r="C396" s="18"/>
      <c r="D396" s="19">
        <v>19879</v>
      </c>
      <c r="E396" s="102">
        <v>223.26</v>
      </c>
      <c r="F396" s="103">
        <v>1</v>
      </c>
      <c r="G396" s="103">
        <v>2</v>
      </c>
      <c r="H396" s="102">
        <f t="shared" si="63"/>
        <v>226.26</v>
      </c>
      <c r="I396" s="103">
        <v>3</v>
      </c>
      <c r="J396" s="103">
        <v>3</v>
      </c>
      <c r="K396" s="103">
        <v>8</v>
      </c>
      <c r="L396" s="102">
        <f t="shared" ref="L396:L412" si="64">H396+I396+J396+K396</f>
        <v>240.26</v>
      </c>
    </row>
    <row r="397" spans="1:12" ht="18" customHeight="1">
      <c r="A397" s="18" t="s">
        <v>340</v>
      </c>
      <c r="B397" s="18" t="s">
        <v>1064</v>
      </c>
      <c r="C397" s="18"/>
      <c r="D397" s="19">
        <v>19887</v>
      </c>
      <c r="E397" s="102">
        <v>223.26</v>
      </c>
      <c r="F397" s="103">
        <v>1</v>
      </c>
      <c r="G397" s="103">
        <v>2</v>
      </c>
      <c r="H397" s="102">
        <f t="shared" si="63"/>
        <v>226.26</v>
      </c>
      <c r="I397" s="103">
        <v>3</v>
      </c>
      <c r="J397" s="103">
        <v>3</v>
      </c>
      <c r="K397" s="103">
        <v>8</v>
      </c>
      <c r="L397" s="102">
        <f t="shared" si="64"/>
        <v>240.26</v>
      </c>
    </row>
    <row r="398" spans="1:12" ht="18" customHeight="1">
      <c r="A398" s="18" t="s">
        <v>151</v>
      </c>
      <c r="B398" s="18" t="s">
        <v>1064</v>
      </c>
      <c r="C398" s="18"/>
      <c r="D398" s="19">
        <v>19895</v>
      </c>
      <c r="E398" s="102">
        <v>239.54</v>
      </c>
      <c r="F398" s="103">
        <v>1</v>
      </c>
      <c r="G398" s="103">
        <v>2</v>
      </c>
      <c r="H398" s="102">
        <f t="shared" si="63"/>
        <v>242.54</v>
      </c>
      <c r="I398" s="103">
        <v>3</v>
      </c>
      <c r="J398" s="103">
        <v>3</v>
      </c>
      <c r="K398" s="103">
        <v>8</v>
      </c>
      <c r="L398" s="102">
        <f t="shared" si="64"/>
        <v>256.53999999999996</v>
      </c>
    </row>
    <row r="399" spans="1:12" ht="18" customHeight="1">
      <c r="A399" s="18" t="s">
        <v>151</v>
      </c>
      <c r="B399" s="18" t="s">
        <v>1064</v>
      </c>
      <c r="C399" s="18"/>
      <c r="D399" s="19">
        <v>19909</v>
      </c>
      <c r="E399" s="102">
        <v>239.54</v>
      </c>
      <c r="F399" s="103">
        <v>1</v>
      </c>
      <c r="G399" s="103">
        <v>2</v>
      </c>
      <c r="H399" s="102">
        <f t="shared" si="63"/>
        <v>242.54</v>
      </c>
      <c r="I399" s="103">
        <v>3</v>
      </c>
      <c r="J399" s="103">
        <v>3</v>
      </c>
      <c r="K399" s="103">
        <v>8</v>
      </c>
      <c r="L399" s="102">
        <f t="shared" si="64"/>
        <v>256.53999999999996</v>
      </c>
    </row>
    <row r="400" spans="1:12" s="5" customFormat="1" ht="36" customHeight="1">
      <c r="A400" s="49" t="s">
        <v>82</v>
      </c>
      <c r="B400" s="44"/>
      <c r="C400" s="44"/>
      <c r="D400" s="65"/>
      <c r="E400" s="106"/>
      <c r="F400" s="100"/>
      <c r="G400" s="100"/>
      <c r="H400" s="99"/>
      <c r="I400" s="100"/>
      <c r="J400" s="100"/>
      <c r="K400" s="100"/>
      <c r="L400" s="101"/>
    </row>
    <row r="401" spans="1:12" ht="18" customHeight="1">
      <c r="A401" s="18" t="s">
        <v>175</v>
      </c>
      <c r="B401" s="18" t="s">
        <v>1064</v>
      </c>
      <c r="C401" s="18" t="s">
        <v>940</v>
      </c>
      <c r="D401" s="19">
        <v>46504</v>
      </c>
      <c r="E401" s="102">
        <v>219.44</v>
      </c>
      <c r="F401" s="103">
        <v>1</v>
      </c>
      <c r="G401" s="103">
        <v>2</v>
      </c>
      <c r="H401" s="102">
        <f t="shared" si="63"/>
        <v>222.44</v>
      </c>
      <c r="I401" s="103">
        <v>3</v>
      </c>
      <c r="J401" s="103">
        <v>3</v>
      </c>
      <c r="K401" s="103">
        <v>8</v>
      </c>
      <c r="L401" s="102">
        <f t="shared" si="64"/>
        <v>236.44</v>
      </c>
    </row>
    <row r="402" spans="1:12" ht="18" customHeight="1">
      <c r="A402" s="18" t="s">
        <v>442</v>
      </c>
      <c r="B402" s="18" t="s">
        <v>1064</v>
      </c>
      <c r="C402" s="18" t="s">
        <v>778</v>
      </c>
      <c r="D402" s="19">
        <v>65187</v>
      </c>
      <c r="E402" s="102">
        <v>229.63</v>
      </c>
      <c r="F402" s="103">
        <v>1</v>
      </c>
      <c r="G402" s="103">
        <v>2</v>
      </c>
      <c r="H402" s="102">
        <f t="shared" si="63"/>
        <v>232.63</v>
      </c>
      <c r="I402" s="103">
        <v>3</v>
      </c>
      <c r="J402" s="103">
        <v>3</v>
      </c>
      <c r="K402" s="103">
        <v>8</v>
      </c>
      <c r="L402" s="102">
        <f t="shared" si="64"/>
        <v>246.63</v>
      </c>
    </row>
    <row r="403" spans="1:12" ht="18" customHeight="1">
      <c r="A403" s="18" t="s">
        <v>539</v>
      </c>
      <c r="B403" s="18" t="s">
        <v>1064</v>
      </c>
      <c r="C403" s="18" t="s">
        <v>942</v>
      </c>
      <c r="D403" s="19">
        <v>86614</v>
      </c>
      <c r="E403" s="102">
        <v>176.12</v>
      </c>
      <c r="F403" s="103">
        <v>1</v>
      </c>
      <c r="G403" s="103">
        <v>2</v>
      </c>
      <c r="H403" s="102">
        <f t="shared" si="63"/>
        <v>179.12</v>
      </c>
      <c r="I403" s="103">
        <v>3</v>
      </c>
      <c r="J403" s="103">
        <v>3</v>
      </c>
      <c r="K403" s="103">
        <v>8</v>
      </c>
      <c r="L403" s="102">
        <f t="shared" si="64"/>
        <v>193.12</v>
      </c>
    </row>
    <row r="404" spans="1:12" ht="18" customHeight="1">
      <c r="A404" s="18" t="s">
        <v>81</v>
      </c>
      <c r="B404" s="18" t="s">
        <v>1064</v>
      </c>
      <c r="C404" s="18"/>
      <c r="D404" s="19">
        <v>112062</v>
      </c>
      <c r="E404" s="102">
        <v>206.21</v>
      </c>
      <c r="F404" s="103">
        <v>1</v>
      </c>
      <c r="G404" s="103">
        <v>2</v>
      </c>
      <c r="H404" s="102">
        <f t="shared" si="63"/>
        <v>209.21</v>
      </c>
      <c r="I404" s="103">
        <v>3</v>
      </c>
      <c r="J404" s="103">
        <v>3</v>
      </c>
      <c r="K404" s="103">
        <v>8</v>
      </c>
      <c r="L404" s="102">
        <f t="shared" si="64"/>
        <v>223.21</v>
      </c>
    </row>
    <row r="405" spans="1:12" ht="18" customHeight="1">
      <c r="A405" s="18" t="s">
        <v>269</v>
      </c>
      <c r="B405" s="18" t="s">
        <v>1064</v>
      </c>
      <c r="C405" s="18"/>
      <c r="D405" s="19">
        <v>112127</v>
      </c>
      <c r="E405" s="102">
        <v>210.39</v>
      </c>
      <c r="F405" s="103">
        <v>1</v>
      </c>
      <c r="G405" s="103">
        <v>2</v>
      </c>
      <c r="H405" s="102">
        <f t="shared" si="63"/>
        <v>213.39</v>
      </c>
      <c r="I405" s="103">
        <v>3</v>
      </c>
      <c r="J405" s="103">
        <v>3</v>
      </c>
      <c r="K405" s="103">
        <v>8</v>
      </c>
      <c r="L405" s="102">
        <f t="shared" si="64"/>
        <v>227.39</v>
      </c>
    </row>
    <row r="406" spans="1:12" ht="18" customHeight="1">
      <c r="A406" s="18" t="s">
        <v>156</v>
      </c>
      <c r="B406" s="18" t="s">
        <v>1064</v>
      </c>
      <c r="C406" s="18" t="s">
        <v>743</v>
      </c>
      <c r="D406" s="19">
        <v>146778</v>
      </c>
      <c r="E406" s="102">
        <v>217.69</v>
      </c>
      <c r="F406" s="103">
        <v>1</v>
      </c>
      <c r="G406" s="103">
        <v>2</v>
      </c>
      <c r="H406" s="102">
        <f t="shared" si="63"/>
        <v>220.69</v>
      </c>
      <c r="I406" s="103">
        <v>3</v>
      </c>
      <c r="J406" s="103">
        <v>3</v>
      </c>
      <c r="K406" s="103">
        <v>8</v>
      </c>
      <c r="L406" s="102">
        <f t="shared" si="64"/>
        <v>234.69</v>
      </c>
    </row>
    <row r="407" spans="1:12" ht="18" customHeight="1">
      <c r="A407" s="18" t="s">
        <v>211</v>
      </c>
      <c r="B407" s="18" t="s">
        <v>1064</v>
      </c>
      <c r="C407" s="18" t="s">
        <v>781</v>
      </c>
      <c r="D407" s="19">
        <v>146795</v>
      </c>
      <c r="E407" s="102">
        <v>228.12</v>
      </c>
      <c r="F407" s="103">
        <v>1</v>
      </c>
      <c r="G407" s="103">
        <v>2</v>
      </c>
      <c r="H407" s="102">
        <f t="shared" si="63"/>
        <v>231.12</v>
      </c>
      <c r="I407" s="103">
        <v>3</v>
      </c>
      <c r="J407" s="103">
        <v>3</v>
      </c>
      <c r="K407" s="103">
        <v>8</v>
      </c>
      <c r="L407" s="102">
        <f t="shared" si="64"/>
        <v>245.12</v>
      </c>
    </row>
    <row r="408" spans="1:12" ht="18" customHeight="1">
      <c r="A408" s="18" t="s">
        <v>213</v>
      </c>
      <c r="B408" s="18" t="s">
        <v>1064</v>
      </c>
      <c r="C408" s="18" t="s">
        <v>735</v>
      </c>
      <c r="D408" s="19">
        <v>147084</v>
      </c>
      <c r="E408" s="102">
        <v>252.22</v>
      </c>
      <c r="F408" s="103">
        <v>1</v>
      </c>
      <c r="G408" s="103">
        <v>2</v>
      </c>
      <c r="H408" s="102">
        <f t="shared" ref="H408:H480" si="65">E408+F408+G408</f>
        <v>255.22</v>
      </c>
      <c r="I408" s="103">
        <v>3</v>
      </c>
      <c r="J408" s="103">
        <v>3</v>
      </c>
      <c r="K408" s="103">
        <v>8</v>
      </c>
      <c r="L408" s="102">
        <f t="shared" si="64"/>
        <v>269.22000000000003</v>
      </c>
    </row>
    <row r="409" spans="1:12" ht="18" customHeight="1">
      <c r="A409" s="18" t="s">
        <v>14</v>
      </c>
      <c r="B409" s="18" t="s">
        <v>1064</v>
      </c>
      <c r="C409" s="18" t="s">
        <v>879</v>
      </c>
      <c r="D409" s="19">
        <v>147101</v>
      </c>
      <c r="E409" s="102">
        <v>262.25</v>
      </c>
      <c r="F409" s="103">
        <v>1</v>
      </c>
      <c r="G409" s="103">
        <v>2</v>
      </c>
      <c r="H409" s="102">
        <f t="shared" ref="H409" si="66">E409+F409+G409</f>
        <v>265.25</v>
      </c>
      <c r="I409" s="103">
        <v>3</v>
      </c>
      <c r="J409" s="103">
        <v>3</v>
      </c>
      <c r="K409" s="103">
        <v>8</v>
      </c>
      <c r="L409" s="102">
        <f t="shared" ref="L409" si="67">H409+I409+J409+K409</f>
        <v>279.25</v>
      </c>
    </row>
    <row r="410" spans="1:12" s="5" customFormat="1" ht="36" customHeight="1">
      <c r="A410" s="49" t="s">
        <v>550</v>
      </c>
      <c r="B410" s="44"/>
      <c r="C410" s="44"/>
      <c r="D410" s="65"/>
      <c r="E410" s="106"/>
      <c r="F410" s="100"/>
      <c r="G410" s="100"/>
      <c r="H410" s="99"/>
      <c r="I410" s="100"/>
      <c r="J410" s="100"/>
      <c r="K410" s="100"/>
      <c r="L410" s="101"/>
    </row>
    <row r="411" spans="1:12" ht="18" customHeight="1">
      <c r="A411" s="18" t="s">
        <v>14</v>
      </c>
      <c r="B411" s="18" t="s">
        <v>1064</v>
      </c>
      <c r="C411" s="18" t="s">
        <v>781</v>
      </c>
      <c r="D411" s="19">
        <v>93580</v>
      </c>
      <c r="E411" s="102">
        <v>322.16000000000003</v>
      </c>
      <c r="F411" s="103">
        <v>1</v>
      </c>
      <c r="G411" s="103">
        <v>2</v>
      </c>
      <c r="H411" s="102">
        <f t="shared" si="65"/>
        <v>325.16000000000003</v>
      </c>
      <c r="I411" s="103">
        <v>3</v>
      </c>
      <c r="J411" s="103">
        <v>3</v>
      </c>
      <c r="K411" s="103">
        <v>8</v>
      </c>
      <c r="L411" s="102">
        <f t="shared" si="64"/>
        <v>339.16</v>
      </c>
    </row>
    <row r="412" spans="1:12" ht="18" customHeight="1">
      <c r="A412" s="18" t="s">
        <v>167</v>
      </c>
      <c r="B412" s="18" t="s">
        <v>1064</v>
      </c>
      <c r="C412" s="18" t="s">
        <v>742</v>
      </c>
      <c r="D412" s="19">
        <v>93602</v>
      </c>
      <c r="E412" s="102">
        <v>353.57</v>
      </c>
      <c r="F412" s="103">
        <v>1</v>
      </c>
      <c r="G412" s="103">
        <v>2</v>
      </c>
      <c r="H412" s="102">
        <f t="shared" si="65"/>
        <v>356.57</v>
      </c>
      <c r="I412" s="103">
        <v>3</v>
      </c>
      <c r="J412" s="103">
        <v>3</v>
      </c>
      <c r="K412" s="103">
        <v>8</v>
      </c>
      <c r="L412" s="102">
        <f t="shared" si="64"/>
        <v>370.57</v>
      </c>
    </row>
    <row r="413" spans="1:12" ht="18" customHeight="1">
      <c r="A413" s="18" t="s">
        <v>173</v>
      </c>
      <c r="B413" s="18" t="s">
        <v>1064</v>
      </c>
      <c r="C413" s="18"/>
      <c r="D413" s="19">
        <v>149940</v>
      </c>
      <c r="E413" s="102">
        <v>357.74</v>
      </c>
      <c r="F413" s="103">
        <v>1</v>
      </c>
      <c r="G413" s="103">
        <v>2</v>
      </c>
      <c r="H413" s="102">
        <f t="shared" si="65"/>
        <v>360.74</v>
      </c>
      <c r="I413" s="103">
        <v>3</v>
      </c>
      <c r="J413" s="103">
        <v>3</v>
      </c>
      <c r="K413" s="103">
        <v>8</v>
      </c>
      <c r="L413" s="102">
        <f t="shared" ref="L413:L480" si="68">H413+I413+J413+K413</f>
        <v>374.74</v>
      </c>
    </row>
    <row r="414" spans="1:12" s="5" customFormat="1" ht="36" customHeight="1">
      <c r="A414" s="49" t="s">
        <v>95</v>
      </c>
      <c r="B414" s="44"/>
      <c r="C414" s="44"/>
      <c r="D414" s="65"/>
      <c r="E414" s="106"/>
      <c r="F414" s="100"/>
      <c r="G414" s="100"/>
      <c r="H414" s="99"/>
      <c r="I414" s="100"/>
      <c r="J414" s="100"/>
      <c r="K414" s="100"/>
      <c r="L414" s="101"/>
    </row>
    <row r="415" spans="1:12" ht="18" customHeight="1">
      <c r="A415" s="18" t="s">
        <v>14</v>
      </c>
      <c r="B415" s="18" t="s">
        <v>1064</v>
      </c>
      <c r="C415" s="18" t="s">
        <v>941</v>
      </c>
      <c r="D415" s="19">
        <v>6928</v>
      </c>
      <c r="E415" s="102">
        <v>256.67</v>
      </c>
      <c r="F415" s="103">
        <v>1</v>
      </c>
      <c r="G415" s="103">
        <v>2</v>
      </c>
      <c r="H415" s="102">
        <f t="shared" si="65"/>
        <v>259.67</v>
      </c>
      <c r="I415" s="103">
        <v>3</v>
      </c>
      <c r="J415" s="103">
        <v>3</v>
      </c>
      <c r="K415" s="103">
        <v>8</v>
      </c>
      <c r="L415" s="102">
        <f t="shared" si="68"/>
        <v>273.67</v>
      </c>
    </row>
    <row r="416" spans="1:12" ht="18" customHeight="1">
      <c r="A416" s="18" t="s">
        <v>120</v>
      </c>
      <c r="B416" s="18" t="s">
        <v>1064</v>
      </c>
      <c r="C416" s="18" t="s">
        <v>1108</v>
      </c>
      <c r="D416" s="19">
        <v>79382</v>
      </c>
      <c r="E416" s="102">
        <v>177.81</v>
      </c>
      <c r="F416" s="103">
        <v>1</v>
      </c>
      <c r="G416" s="103">
        <v>2</v>
      </c>
      <c r="H416" s="102">
        <f t="shared" ref="H416" si="69">E416+F416+G416</f>
        <v>180.81</v>
      </c>
      <c r="I416" s="103">
        <v>3</v>
      </c>
      <c r="J416" s="103">
        <v>3</v>
      </c>
      <c r="K416" s="103">
        <v>8</v>
      </c>
      <c r="L416" s="102">
        <f t="shared" ref="L416" si="70">H416+I416+J416+K416</f>
        <v>194.81</v>
      </c>
    </row>
    <row r="417" spans="1:12" ht="18" customHeight="1">
      <c r="A417" s="18" t="s">
        <v>96</v>
      </c>
      <c r="B417" s="18" t="s">
        <v>1064</v>
      </c>
      <c r="C417" s="18" t="s">
        <v>943</v>
      </c>
      <c r="D417" s="19">
        <v>6945</v>
      </c>
      <c r="E417" s="102">
        <v>301.12</v>
      </c>
      <c r="F417" s="103">
        <v>1</v>
      </c>
      <c r="G417" s="103">
        <v>2</v>
      </c>
      <c r="H417" s="102">
        <f t="shared" si="65"/>
        <v>304.12</v>
      </c>
      <c r="I417" s="103">
        <v>3</v>
      </c>
      <c r="J417" s="103">
        <v>3</v>
      </c>
      <c r="K417" s="103">
        <v>8</v>
      </c>
      <c r="L417" s="102">
        <f t="shared" si="68"/>
        <v>318.12</v>
      </c>
    </row>
    <row r="418" spans="1:12" ht="18" customHeight="1">
      <c r="A418" s="18" t="s">
        <v>120</v>
      </c>
      <c r="B418" s="18" t="s">
        <v>1064</v>
      </c>
      <c r="C418" s="18" t="s">
        <v>738</v>
      </c>
      <c r="D418" s="19">
        <v>33380</v>
      </c>
      <c r="E418" s="102">
        <v>195</v>
      </c>
      <c r="F418" s="103">
        <v>1</v>
      </c>
      <c r="G418" s="103">
        <v>2</v>
      </c>
      <c r="H418" s="102">
        <f t="shared" si="65"/>
        <v>198</v>
      </c>
      <c r="I418" s="103">
        <v>3</v>
      </c>
      <c r="J418" s="103">
        <v>3</v>
      </c>
      <c r="K418" s="103">
        <v>8</v>
      </c>
      <c r="L418" s="102">
        <f t="shared" si="68"/>
        <v>212</v>
      </c>
    </row>
    <row r="419" spans="1:12" ht="18" customHeight="1">
      <c r="A419" s="18" t="s">
        <v>121</v>
      </c>
      <c r="B419" s="18" t="s">
        <v>1064</v>
      </c>
      <c r="C419" s="18" t="s">
        <v>735</v>
      </c>
      <c r="D419" s="19">
        <v>33397</v>
      </c>
      <c r="E419" s="102">
        <v>226.52</v>
      </c>
      <c r="F419" s="103">
        <v>1</v>
      </c>
      <c r="G419" s="103">
        <v>2</v>
      </c>
      <c r="H419" s="102">
        <f t="shared" si="65"/>
        <v>229.52</v>
      </c>
      <c r="I419" s="103">
        <v>3</v>
      </c>
      <c r="J419" s="103">
        <v>3</v>
      </c>
      <c r="K419" s="103">
        <v>8</v>
      </c>
      <c r="L419" s="102">
        <f t="shared" si="68"/>
        <v>243.52</v>
      </c>
    </row>
    <row r="420" spans="1:12" ht="18" customHeight="1">
      <c r="A420" s="18" t="s">
        <v>14</v>
      </c>
      <c r="B420" s="18" t="s">
        <v>1064</v>
      </c>
      <c r="C420" s="18" t="s">
        <v>989</v>
      </c>
      <c r="D420" s="19">
        <v>62688</v>
      </c>
      <c r="E420" s="102">
        <v>248</v>
      </c>
      <c r="F420" s="103">
        <v>1</v>
      </c>
      <c r="G420" s="103">
        <v>2</v>
      </c>
      <c r="H420" s="102">
        <f t="shared" si="65"/>
        <v>251</v>
      </c>
      <c r="I420" s="103">
        <v>3</v>
      </c>
      <c r="J420" s="103">
        <v>3</v>
      </c>
      <c r="K420" s="103">
        <v>8</v>
      </c>
      <c r="L420" s="102">
        <f t="shared" si="68"/>
        <v>265</v>
      </c>
    </row>
    <row r="421" spans="1:12" ht="18" customHeight="1">
      <c r="A421" s="18" t="s">
        <v>96</v>
      </c>
      <c r="B421" s="18" t="s">
        <v>1064</v>
      </c>
      <c r="C421" s="18" t="s">
        <v>990</v>
      </c>
      <c r="D421" s="19">
        <v>62705</v>
      </c>
      <c r="E421" s="102">
        <v>290.92</v>
      </c>
      <c r="F421" s="103">
        <v>1</v>
      </c>
      <c r="G421" s="103">
        <v>2</v>
      </c>
      <c r="H421" s="102">
        <f t="shared" si="65"/>
        <v>293.92</v>
      </c>
      <c r="I421" s="103">
        <v>3</v>
      </c>
      <c r="J421" s="103">
        <v>3</v>
      </c>
      <c r="K421" s="103">
        <v>8</v>
      </c>
      <c r="L421" s="102">
        <f t="shared" si="68"/>
        <v>307.92</v>
      </c>
    </row>
    <row r="422" spans="1:12" ht="18" customHeight="1">
      <c r="A422" s="18" t="s">
        <v>308</v>
      </c>
      <c r="B422" s="18" t="s">
        <v>1064</v>
      </c>
      <c r="C422" s="18" t="s">
        <v>940</v>
      </c>
      <c r="D422" s="19">
        <v>71868</v>
      </c>
      <c r="E422" s="102">
        <v>257.89999999999998</v>
      </c>
      <c r="F422" s="103">
        <v>1</v>
      </c>
      <c r="G422" s="103">
        <v>2</v>
      </c>
      <c r="H422" s="102">
        <f t="shared" si="65"/>
        <v>260.89999999999998</v>
      </c>
      <c r="I422" s="103">
        <v>3</v>
      </c>
      <c r="J422" s="103">
        <v>3</v>
      </c>
      <c r="K422" s="103">
        <v>8</v>
      </c>
      <c r="L422" s="102">
        <f t="shared" si="68"/>
        <v>274.89999999999998</v>
      </c>
    </row>
    <row r="423" spans="1:12" ht="18" customHeight="1">
      <c r="A423" s="18" t="s">
        <v>295</v>
      </c>
      <c r="B423" s="18" t="s">
        <v>1064</v>
      </c>
      <c r="C423" s="18" t="s">
        <v>803</v>
      </c>
      <c r="D423" s="19">
        <v>71885</v>
      </c>
      <c r="E423" s="102">
        <v>278.95999999999998</v>
      </c>
      <c r="F423" s="103">
        <v>1</v>
      </c>
      <c r="G423" s="103">
        <v>2</v>
      </c>
      <c r="H423" s="102">
        <f t="shared" si="65"/>
        <v>281.95999999999998</v>
      </c>
      <c r="I423" s="103">
        <v>3</v>
      </c>
      <c r="J423" s="103">
        <v>3</v>
      </c>
      <c r="K423" s="103">
        <v>8</v>
      </c>
      <c r="L423" s="102">
        <f t="shared" si="68"/>
        <v>295.95999999999998</v>
      </c>
    </row>
    <row r="424" spans="1:12" ht="18" customHeight="1">
      <c r="A424" s="18" t="s">
        <v>98</v>
      </c>
      <c r="B424" s="18" t="s">
        <v>1064</v>
      </c>
      <c r="C424" s="18" t="s">
        <v>804</v>
      </c>
      <c r="D424" s="19">
        <v>72055</v>
      </c>
      <c r="E424" s="102">
        <v>198.95</v>
      </c>
      <c r="F424" s="103">
        <v>1</v>
      </c>
      <c r="G424" s="103">
        <v>2</v>
      </c>
      <c r="H424" s="102">
        <f t="shared" si="65"/>
        <v>201.95</v>
      </c>
      <c r="I424" s="103">
        <v>3</v>
      </c>
      <c r="J424" s="103">
        <v>3</v>
      </c>
      <c r="K424" s="103">
        <v>8</v>
      </c>
      <c r="L424" s="102">
        <f t="shared" si="68"/>
        <v>215.95</v>
      </c>
    </row>
    <row r="425" spans="1:12" ht="18" customHeight="1">
      <c r="A425" s="18" t="s">
        <v>90</v>
      </c>
      <c r="B425" s="18" t="s">
        <v>1064</v>
      </c>
      <c r="C425" s="18" t="s">
        <v>737</v>
      </c>
      <c r="D425" s="19">
        <v>72072</v>
      </c>
      <c r="E425" s="102">
        <v>219.69</v>
      </c>
      <c r="F425" s="103">
        <v>1</v>
      </c>
      <c r="G425" s="103">
        <v>2</v>
      </c>
      <c r="H425" s="102">
        <f t="shared" si="65"/>
        <v>222.69</v>
      </c>
      <c r="I425" s="103">
        <v>3</v>
      </c>
      <c r="J425" s="103">
        <v>3</v>
      </c>
      <c r="K425" s="103">
        <v>8</v>
      </c>
      <c r="L425" s="102">
        <f t="shared" si="68"/>
        <v>236.69</v>
      </c>
    </row>
    <row r="426" spans="1:12" ht="18" customHeight="1">
      <c r="A426" s="18" t="s">
        <v>98</v>
      </c>
      <c r="B426" s="18" t="s">
        <v>1064</v>
      </c>
      <c r="C426" s="18" t="s">
        <v>735</v>
      </c>
      <c r="D426" s="19">
        <v>80147</v>
      </c>
      <c r="E426" s="102">
        <v>198.95</v>
      </c>
      <c r="F426" s="103">
        <v>1</v>
      </c>
      <c r="G426" s="103">
        <v>2</v>
      </c>
      <c r="H426" s="102">
        <f t="shared" si="65"/>
        <v>201.95</v>
      </c>
      <c r="I426" s="103">
        <v>3</v>
      </c>
      <c r="J426" s="103">
        <v>3</v>
      </c>
      <c r="K426" s="103">
        <v>8</v>
      </c>
      <c r="L426" s="102">
        <f t="shared" si="68"/>
        <v>215.95</v>
      </c>
    </row>
    <row r="427" spans="1:12" ht="18" customHeight="1">
      <c r="A427" s="18" t="s">
        <v>214</v>
      </c>
      <c r="B427" s="18" t="s">
        <v>1064</v>
      </c>
      <c r="C427" s="18" t="s">
        <v>786</v>
      </c>
      <c r="D427" s="19">
        <v>93390</v>
      </c>
      <c r="E427" s="102">
        <v>223.62</v>
      </c>
      <c r="F427" s="103">
        <v>1</v>
      </c>
      <c r="G427" s="103">
        <v>2</v>
      </c>
      <c r="H427" s="102">
        <f t="shared" si="65"/>
        <v>226.62</v>
      </c>
      <c r="I427" s="103">
        <v>3</v>
      </c>
      <c r="J427" s="103">
        <v>3</v>
      </c>
      <c r="K427" s="103">
        <v>8</v>
      </c>
      <c r="L427" s="102">
        <f t="shared" si="68"/>
        <v>240.62</v>
      </c>
    </row>
    <row r="428" spans="1:12" ht="18" customHeight="1">
      <c r="A428" s="18" t="s">
        <v>445</v>
      </c>
      <c r="B428" s="18" t="s">
        <v>1064</v>
      </c>
      <c r="C428" s="18" t="s">
        <v>988</v>
      </c>
      <c r="D428" s="19">
        <v>93407</v>
      </c>
      <c r="E428" s="102">
        <v>279.74</v>
      </c>
      <c r="F428" s="103">
        <v>1</v>
      </c>
      <c r="G428" s="103">
        <v>2</v>
      </c>
      <c r="H428" s="102">
        <f t="shared" si="65"/>
        <v>282.74</v>
      </c>
      <c r="I428" s="103">
        <v>3</v>
      </c>
      <c r="J428" s="103">
        <v>3</v>
      </c>
      <c r="K428" s="103">
        <v>8</v>
      </c>
      <c r="L428" s="102">
        <f t="shared" si="68"/>
        <v>296.74</v>
      </c>
    </row>
    <row r="429" spans="1:12" ht="18" customHeight="1">
      <c r="A429" s="18" t="s">
        <v>226</v>
      </c>
      <c r="B429" s="18" t="s">
        <v>1064</v>
      </c>
      <c r="C429" s="18"/>
      <c r="D429" s="19">
        <v>119570</v>
      </c>
      <c r="E429" s="102">
        <v>339.78</v>
      </c>
      <c r="F429" s="103">
        <v>1</v>
      </c>
      <c r="G429" s="103">
        <v>2</v>
      </c>
      <c r="H429" s="102">
        <f t="shared" si="65"/>
        <v>342.78</v>
      </c>
      <c r="I429" s="103">
        <v>3</v>
      </c>
      <c r="J429" s="103">
        <v>3</v>
      </c>
      <c r="K429" s="103">
        <v>8</v>
      </c>
      <c r="L429" s="102">
        <f t="shared" si="68"/>
        <v>356.78</v>
      </c>
    </row>
    <row r="430" spans="1:12" ht="18" customHeight="1">
      <c r="A430" s="18" t="s">
        <v>227</v>
      </c>
      <c r="B430" s="18" t="s">
        <v>1064</v>
      </c>
      <c r="C430" s="18"/>
      <c r="D430" s="19">
        <v>119587</v>
      </c>
      <c r="E430" s="102">
        <v>366.57</v>
      </c>
      <c r="F430" s="103">
        <v>1</v>
      </c>
      <c r="G430" s="103">
        <v>2</v>
      </c>
      <c r="H430" s="102">
        <f t="shared" si="65"/>
        <v>369.57</v>
      </c>
      <c r="I430" s="103">
        <v>3</v>
      </c>
      <c r="J430" s="103">
        <v>3</v>
      </c>
      <c r="K430" s="103">
        <v>8</v>
      </c>
      <c r="L430" s="102">
        <f t="shared" si="68"/>
        <v>383.57</v>
      </c>
    </row>
    <row r="431" spans="1:12" ht="18" customHeight="1">
      <c r="A431" s="18" t="s">
        <v>309</v>
      </c>
      <c r="B431" s="18" t="s">
        <v>1064</v>
      </c>
      <c r="C431" s="18" t="s">
        <v>941</v>
      </c>
      <c r="D431" s="19">
        <v>127815</v>
      </c>
      <c r="E431" s="102">
        <v>339.78</v>
      </c>
      <c r="F431" s="103">
        <v>1</v>
      </c>
      <c r="G431" s="103">
        <v>2</v>
      </c>
      <c r="H431" s="102">
        <f t="shared" si="65"/>
        <v>342.78</v>
      </c>
      <c r="I431" s="103">
        <v>3</v>
      </c>
      <c r="J431" s="103">
        <v>3</v>
      </c>
      <c r="K431" s="103">
        <v>8</v>
      </c>
      <c r="L431" s="102">
        <f t="shared" si="68"/>
        <v>356.78</v>
      </c>
    </row>
    <row r="432" spans="1:12" ht="18" customHeight="1">
      <c r="A432" s="18" t="s">
        <v>116</v>
      </c>
      <c r="B432" s="18" t="s">
        <v>1064</v>
      </c>
      <c r="C432" s="18" t="s">
        <v>943</v>
      </c>
      <c r="D432" s="19">
        <v>127832</v>
      </c>
      <c r="E432" s="102">
        <v>354.18</v>
      </c>
      <c r="F432" s="103">
        <v>1</v>
      </c>
      <c r="G432" s="103">
        <v>2</v>
      </c>
      <c r="H432" s="102">
        <f t="shared" si="65"/>
        <v>357.18</v>
      </c>
      <c r="I432" s="103">
        <v>3</v>
      </c>
      <c r="J432" s="103">
        <v>3</v>
      </c>
      <c r="K432" s="103">
        <v>8</v>
      </c>
      <c r="L432" s="102">
        <f t="shared" si="68"/>
        <v>371.18</v>
      </c>
    </row>
    <row r="433" spans="1:12" s="5" customFormat="1" ht="36" customHeight="1">
      <c r="A433" s="49" t="s">
        <v>768</v>
      </c>
      <c r="B433" s="44"/>
      <c r="C433" s="44"/>
      <c r="D433" s="65"/>
      <c r="E433" s="106"/>
      <c r="F433" s="100"/>
      <c r="G433" s="100"/>
      <c r="H433" s="99"/>
      <c r="I433" s="100"/>
      <c r="J433" s="100"/>
      <c r="K433" s="100"/>
      <c r="L433" s="101"/>
    </row>
    <row r="434" spans="1:12" ht="18" customHeight="1">
      <c r="A434" s="18" t="s">
        <v>308</v>
      </c>
      <c r="B434" s="18" t="s">
        <v>1064</v>
      </c>
      <c r="C434" s="18" t="s">
        <v>1098</v>
      </c>
      <c r="D434" s="19">
        <v>133476</v>
      </c>
      <c r="E434" s="102">
        <v>270.82</v>
      </c>
      <c r="F434" s="103">
        <v>1</v>
      </c>
      <c r="G434" s="103">
        <v>2</v>
      </c>
      <c r="H434" s="102">
        <f t="shared" si="65"/>
        <v>273.82</v>
      </c>
      <c r="I434" s="103">
        <v>3</v>
      </c>
      <c r="J434" s="103">
        <v>3</v>
      </c>
      <c r="K434" s="103">
        <v>8</v>
      </c>
      <c r="L434" s="102">
        <f t="shared" si="68"/>
        <v>287.82</v>
      </c>
    </row>
    <row r="435" spans="1:12" s="5" customFormat="1" ht="36" customHeight="1">
      <c r="A435" s="49" t="s">
        <v>1100</v>
      </c>
      <c r="B435" s="44"/>
      <c r="C435" s="44"/>
      <c r="D435" s="65"/>
      <c r="E435" s="106"/>
      <c r="F435" s="100"/>
      <c r="G435" s="100"/>
      <c r="H435" s="99"/>
      <c r="I435" s="100"/>
      <c r="J435" s="100"/>
      <c r="K435" s="100"/>
      <c r="L435" s="101"/>
    </row>
    <row r="436" spans="1:12" s="5" customFormat="1" ht="18" customHeight="1">
      <c r="A436" s="18" t="s">
        <v>166</v>
      </c>
      <c r="B436" s="18" t="s">
        <v>1064</v>
      </c>
      <c r="C436" s="18" t="s">
        <v>990</v>
      </c>
      <c r="D436" s="47">
        <v>21982</v>
      </c>
      <c r="E436" s="102">
        <v>285.02999999999997</v>
      </c>
      <c r="F436" s="103">
        <v>1</v>
      </c>
      <c r="G436" s="103">
        <v>2</v>
      </c>
      <c r="H436" s="102">
        <f t="shared" ref="H436" si="71">E436+F436+G436</f>
        <v>288.02999999999997</v>
      </c>
      <c r="I436" s="103">
        <v>3</v>
      </c>
      <c r="J436" s="103">
        <v>3</v>
      </c>
      <c r="K436" s="103">
        <v>8</v>
      </c>
      <c r="L436" s="102">
        <f t="shared" ref="L436" si="72">H436+I436+J436+K436</f>
        <v>302.02999999999997</v>
      </c>
    </row>
    <row r="437" spans="1:12" s="5" customFormat="1" ht="18" customHeight="1">
      <c r="A437" s="18" t="s">
        <v>215</v>
      </c>
      <c r="B437" s="18" t="s">
        <v>1064</v>
      </c>
      <c r="C437" s="18" t="s">
        <v>990</v>
      </c>
      <c r="D437" s="47">
        <v>21999</v>
      </c>
      <c r="E437" s="102">
        <v>324.62</v>
      </c>
      <c r="F437" s="103">
        <v>1</v>
      </c>
      <c r="G437" s="103">
        <v>2</v>
      </c>
      <c r="H437" s="102">
        <f>E437+F437+G437</f>
        <v>327.62</v>
      </c>
      <c r="I437" s="103">
        <v>3</v>
      </c>
      <c r="J437" s="103">
        <v>3</v>
      </c>
      <c r="K437" s="103">
        <v>8</v>
      </c>
      <c r="L437" s="102">
        <f>H437+I437+J437+K437</f>
        <v>341.62</v>
      </c>
    </row>
    <row r="438" spans="1:12" s="5" customFormat="1" ht="36" customHeight="1">
      <c r="A438" s="49" t="s">
        <v>1101</v>
      </c>
      <c r="B438" s="44"/>
      <c r="C438" s="44"/>
      <c r="D438" s="65"/>
      <c r="E438" s="106"/>
      <c r="F438" s="100"/>
      <c r="G438" s="100"/>
      <c r="H438" s="99"/>
      <c r="I438" s="100"/>
      <c r="J438" s="100"/>
      <c r="K438" s="100"/>
      <c r="L438" s="101"/>
    </row>
    <row r="439" spans="1:12" ht="18" customHeight="1">
      <c r="A439" s="18" t="s">
        <v>98</v>
      </c>
      <c r="B439" s="18" t="s">
        <v>1064</v>
      </c>
      <c r="C439" s="18" t="s">
        <v>1102</v>
      </c>
      <c r="D439" s="19">
        <v>5237</v>
      </c>
      <c r="E439" s="102">
        <v>235.8</v>
      </c>
      <c r="F439" s="103">
        <v>1</v>
      </c>
      <c r="G439" s="103">
        <v>2</v>
      </c>
      <c r="H439" s="102">
        <f t="shared" ref="H439" si="73">E439+F439+G439</f>
        <v>238.8</v>
      </c>
      <c r="I439" s="103">
        <v>3</v>
      </c>
      <c r="J439" s="103">
        <v>3</v>
      </c>
      <c r="K439" s="103">
        <v>8</v>
      </c>
      <c r="L439" s="102">
        <f t="shared" ref="L439" si="74">H439+I439+J439+K439</f>
        <v>252.8</v>
      </c>
    </row>
    <row r="440" spans="1:12" s="5" customFormat="1" ht="36" customHeight="1">
      <c r="A440" s="49" t="s">
        <v>198</v>
      </c>
      <c r="B440" s="44"/>
      <c r="C440" s="44"/>
      <c r="D440" s="65"/>
      <c r="E440" s="106"/>
      <c r="F440" s="100"/>
      <c r="G440" s="100"/>
      <c r="H440" s="99"/>
      <c r="I440" s="100"/>
      <c r="J440" s="100"/>
      <c r="K440" s="100"/>
      <c r="L440" s="101"/>
    </row>
    <row r="441" spans="1:12" ht="18" customHeight="1">
      <c r="A441" s="18" t="s">
        <v>98</v>
      </c>
      <c r="B441" s="18" t="s">
        <v>1064</v>
      </c>
      <c r="C441" s="18" t="s">
        <v>735</v>
      </c>
      <c r="D441" s="19">
        <v>46436</v>
      </c>
      <c r="E441" s="102">
        <v>235.8</v>
      </c>
      <c r="F441" s="103">
        <v>1</v>
      </c>
      <c r="G441" s="103">
        <v>2</v>
      </c>
      <c r="H441" s="102">
        <f t="shared" si="65"/>
        <v>238.8</v>
      </c>
      <c r="I441" s="103">
        <v>3</v>
      </c>
      <c r="J441" s="103">
        <v>3</v>
      </c>
      <c r="K441" s="103">
        <v>8</v>
      </c>
      <c r="L441" s="102">
        <f t="shared" si="68"/>
        <v>252.8</v>
      </c>
    </row>
    <row r="442" spans="1:12" ht="18" customHeight="1">
      <c r="A442" s="18" t="s">
        <v>121</v>
      </c>
      <c r="B442" s="18" t="s">
        <v>1064</v>
      </c>
      <c r="C442" s="18" t="s">
        <v>735</v>
      </c>
      <c r="D442" s="19">
        <v>46453</v>
      </c>
      <c r="E442" s="102">
        <v>268.47000000000003</v>
      </c>
      <c r="F442" s="103">
        <v>1</v>
      </c>
      <c r="G442" s="103">
        <v>2</v>
      </c>
      <c r="H442" s="102">
        <f t="shared" si="65"/>
        <v>271.47000000000003</v>
      </c>
      <c r="I442" s="103">
        <v>3</v>
      </c>
      <c r="J442" s="103">
        <v>3</v>
      </c>
      <c r="K442" s="103">
        <v>8</v>
      </c>
      <c r="L442" s="102">
        <f t="shared" si="68"/>
        <v>285.47000000000003</v>
      </c>
    </row>
    <row r="443" spans="1:12" ht="18" customHeight="1">
      <c r="A443" s="18" t="s">
        <v>14</v>
      </c>
      <c r="B443" s="18" t="s">
        <v>1064</v>
      </c>
      <c r="C443" s="18" t="s">
        <v>801</v>
      </c>
      <c r="D443" s="19">
        <v>46470</v>
      </c>
      <c r="E443" s="102">
        <v>310.8</v>
      </c>
      <c r="F443" s="103">
        <v>1</v>
      </c>
      <c r="G443" s="103">
        <v>2</v>
      </c>
      <c r="H443" s="102">
        <f t="shared" si="65"/>
        <v>313.8</v>
      </c>
      <c r="I443" s="103">
        <v>3</v>
      </c>
      <c r="J443" s="103">
        <v>3</v>
      </c>
      <c r="K443" s="103">
        <v>8</v>
      </c>
      <c r="L443" s="102">
        <f t="shared" si="68"/>
        <v>327.8</v>
      </c>
    </row>
    <row r="444" spans="1:12" ht="18" customHeight="1">
      <c r="A444" s="18" t="s">
        <v>96</v>
      </c>
      <c r="B444" s="18" t="s">
        <v>1064</v>
      </c>
      <c r="C444" s="18" t="s">
        <v>802</v>
      </c>
      <c r="D444" s="19">
        <v>46487</v>
      </c>
      <c r="E444" s="102">
        <v>341.09</v>
      </c>
      <c r="F444" s="103">
        <v>1</v>
      </c>
      <c r="G444" s="103">
        <v>2</v>
      </c>
      <c r="H444" s="102">
        <f t="shared" si="65"/>
        <v>344.09</v>
      </c>
      <c r="I444" s="103">
        <v>3</v>
      </c>
      <c r="J444" s="103">
        <v>3</v>
      </c>
      <c r="K444" s="103">
        <v>8</v>
      </c>
      <c r="L444" s="102">
        <f t="shared" si="68"/>
        <v>358.09</v>
      </c>
    </row>
    <row r="445" spans="1:12" s="5" customFormat="1" ht="36" customHeight="1">
      <c r="A445" s="29" t="s">
        <v>155</v>
      </c>
      <c r="B445" s="25"/>
      <c r="C445" s="44"/>
      <c r="D445" s="65"/>
      <c r="E445" s="106"/>
      <c r="F445" s="100"/>
      <c r="G445" s="100"/>
      <c r="H445" s="99"/>
      <c r="I445" s="100"/>
      <c r="J445" s="100"/>
      <c r="K445" s="100"/>
      <c r="L445" s="101"/>
    </row>
    <row r="446" spans="1:12" ht="18" customHeight="1">
      <c r="A446" s="18" t="s">
        <v>90</v>
      </c>
      <c r="B446" s="18" t="s">
        <v>1064</v>
      </c>
      <c r="C446" s="18" t="s">
        <v>737</v>
      </c>
      <c r="D446" s="19">
        <v>24132</v>
      </c>
      <c r="E446" s="102">
        <v>260.38</v>
      </c>
      <c r="F446" s="103">
        <v>1</v>
      </c>
      <c r="G446" s="103">
        <v>2</v>
      </c>
      <c r="H446" s="102">
        <f t="shared" si="65"/>
        <v>263.38</v>
      </c>
      <c r="I446" s="103">
        <v>3</v>
      </c>
      <c r="J446" s="103">
        <v>3</v>
      </c>
      <c r="K446" s="103">
        <v>8</v>
      </c>
      <c r="L446" s="102">
        <f t="shared" si="68"/>
        <v>277.38</v>
      </c>
    </row>
    <row r="447" spans="1:12" ht="18" customHeight="1">
      <c r="A447" s="18" t="s">
        <v>156</v>
      </c>
      <c r="B447" s="18" t="s">
        <v>1064</v>
      </c>
      <c r="C447" s="18" t="s">
        <v>743</v>
      </c>
      <c r="D447" s="19">
        <v>24149</v>
      </c>
      <c r="E447" s="102">
        <v>242.51</v>
      </c>
      <c r="F447" s="103">
        <v>1</v>
      </c>
      <c r="G447" s="103">
        <v>2</v>
      </c>
      <c r="H447" s="102">
        <f t="shared" si="65"/>
        <v>245.51</v>
      </c>
      <c r="I447" s="103">
        <v>3</v>
      </c>
      <c r="J447" s="103">
        <v>3</v>
      </c>
      <c r="K447" s="103">
        <v>8</v>
      </c>
      <c r="L447" s="102">
        <f t="shared" si="68"/>
        <v>259.51</v>
      </c>
    </row>
    <row r="448" spans="1:12" ht="18" customHeight="1">
      <c r="A448" s="18" t="s">
        <v>90</v>
      </c>
      <c r="B448" s="18" t="s">
        <v>1064</v>
      </c>
      <c r="C448" s="18" t="s">
        <v>737</v>
      </c>
      <c r="D448" s="19">
        <v>24166</v>
      </c>
      <c r="E448" s="102">
        <v>260.38</v>
      </c>
      <c r="F448" s="103">
        <v>1</v>
      </c>
      <c r="G448" s="103">
        <v>2</v>
      </c>
      <c r="H448" s="102">
        <f t="shared" si="65"/>
        <v>263.38</v>
      </c>
      <c r="I448" s="103">
        <v>3</v>
      </c>
      <c r="J448" s="103">
        <v>3</v>
      </c>
      <c r="K448" s="103">
        <v>8</v>
      </c>
      <c r="L448" s="102">
        <f t="shared" si="68"/>
        <v>277.38</v>
      </c>
    </row>
    <row r="449" spans="1:12" ht="18" customHeight="1">
      <c r="A449" s="18" t="s">
        <v>14</v>
      </c>
      <c r="B449" s="18" t="s">
        <v>1064</v>
      </c>
      <c r="C449" s="18" t="s">
        <v>1051</v>
      </c>
      <c r="D449" s="19">
        <v>24268</v>
      </c>
      <c r="E449" s="102">
        <v>300.31</v>
      </c>
      <c r="F449" s="103">
        <v>1</v>
      </c>
      <c r="G449" s="103">
        <v>2</v>
      </c>
      <c r="H449" s="102">
        <f t="shared" si="65"/>
        <v>303.31</v>
      </c>
      <c r="I449" s="103">
        <v>3</v>
      </c>
      <c r="J449" s="103">
        <v>3</v>
      </c>
      <c r="K449" s="103">
        <v>8</v>
      </c>
      <c r="L449" s="102">
        <f t="shared" si="68"/>
        <v>317.31</v>
      </c>
    </row>
    <row r="450" spans="1:12" ht="18" customHeight="1">
      <c r="A450" s="18" t="s">
        <v>266</v>
      </c>
      <c r="B450" s="18" t="s">
        <v>1064</v>
      </c>
      <c r="C450" s="18" t="s">
        <v>742</v>
      </c>
      <c r="D450" s="19">
        <v>63266</v>
      </c>
      <c r="E450" s="102">
        <v>267.37</v>
      </c>
      <c r="F450" s="103">
        <v>1</v>
      </c>
      <c r="G450" s="103">
        <v>2</v>
      </c>
      <c r="H450" s="102">
        <f t="shared" si="65"/>
        <v>270.37</v>
      </c>
      <c r="I450" s="103">
        <v>3</v>
      </c>
      <c r="J450" s="103">
        <v>3</v>
      </c>
      <c r="K450" s="103">
        <v>8</v>
      </c>
      <c r="L450" s="102">
        <f t="shared" si="68"/>
        <v>284.37</v>
      </c>
    </row>
    <row r="451" spans="1:12" ht="18" customHeight="1">
      <c r="A451" s="18" t="s">
        <v>14</v>
      </c>
      <c r="B451" s="18" t="s">
        <v>1064</v>
      </c>
      <c r="C451" s="18" t="s">
        <v>801</v>
      </c>
      <c r="D451" s="19">
        <v>65153</v>
      </c>
      <c r="E451" s="102">
        <v>310.8</v>
      </c>
      <c r="F451" s="103">
        <v>1</v>
      </c>
      <c r="G451" s="103">
        <v>2</v>
      </c>
      <c r="H451" s="102">
        <f t="shared" si="65"/>
        <v>313.8</v>
      </c>
      <c r="I451" s="103">
        <v>3</v>
      </c>
      <c r="J451" s="103">
        <v>3</v>
      </c>
      <c r="K451" s="103">
        <v>8</v>
      </c>
      <c r="L451" s="102">
        <f t="shared" si="68"/>
        <v>327.8</v>
      </c>
    </row>
    <row r="452" spans="1:12" ht="18" customHeight="1">
      <c r="A452" s="18" t="s">
        <v>236</v>
      </c>
      <c r="B452" s="18" t="s">
        <v>1064</v>
      </c>
      <c r="C452" s="18" t="s">
        <v>943</v>
      </c>
      <c r="D452" s="19">
        <v>65170</v>
      </c>
      <c r="E452" s="102">
        <v>385.89</v>
      </c>
      <c r="F452" s="103">
        <v>1</v>
      </c>
      <c r="G452" s="103">
        <v>2</v>
      </c>
      <c r="H452" s="102">
        <f t="shared" si="65"/>
        <v>388.89</v>
      </c>
      <c r="I452" s="103">
        <v>3</v>
      </c>
      <c r="J452" s="103">
        <v>3</v>
      </c>
      <c r="K452" s="103">
        <v>8</v>
      </c>
      <c r="L452" s="102">
        <f t="shared" si="68"/>
        <v>402.89</v>
      </c>
    </row>
    <row r="453" spans="1:12" ht="18" customHeight="1">
      <c r="A453" s="18" t="s">
        <v>156</v>
      </c>
      <c r="B453" s="18" t="s">
        <v>1064</v>
      </c>
      <c r="C453" s="18" t="s">
        <v>743</v>
      </c>
      <c r="D453" s="19">
        <v>117938</v>
      </c>
      <c r="E453" s="102">
        <v>242.51</v>
      </c>
      <c r="F453" s="103">
        <v>1</v>
      </c>
      <c r="G453" s="103">
        <v>2</v>
      </c>
      <c r="H453" s="102">
        <f t="shared" si="65"/>
        <v>245.51</v>
      </c>
      <c r="I453" s="103">
        <v>3</v>
      </c>
      <c r="J453" s="103">
        <v>3</v>
      </c>
      <c r="K453" s="103">
        <v>8</v>
      </c>
      <c r="L453" s="102">
        <f t="shared" si="68"/>
        <v>259.51</v>
      </c>
    </row>
    <row r="454" spans="1:12" ht="18" customHeight="1">
      <c r="A454" s="18" t="s">
        <v>208</v>
      </c>
      <c r="B454" s="18" t="s">
        <v>1064</v>
      </c>
      <c r="C454" s="18" t="s">
        <v>897</v>
      </c>
      <c r="D454" s="19">
        <v>119423</v>
      </c>
      <c r="E454" s="102">
        <v>216.51</v>
      </c>
      <c r="F454" s="103">
        <v>1</v>
      </c>
      <c r="G454" s="103">
        <v>2</v>
      </c>
      <c r="H454" s="102">
        <f t="shared" si="65"/>
        <v>219.51</v>
      </c>
      <c r="I454" s="103">
        <v>3</v>
      </c>
      <c r="J454" s="103">
        <v>3</v>
      </c>
      <c r="K454" s="103">
        <v>8</v>
      </c>
      <c r="L454" s="102">
        <f t="shared" si="68"/>
        <v>233.51</v>
      </c>
    </row>
    <row r="455" spans="1:12" s="5" customFormat="1" ht="36" customHeight="1">
      <c r="A455" s="49" t="s">
        <v>12</v>
      </c>
      <c r="B455" s="44"/>
      <c r="C455" s="44"/>
      <c r="D455" s="65"/>
      <c r="E455" s="106"/>
      <c r="F455" s="100"/>
      <c r="G455" s="100"/>
      <c r="H455" s="99"/>
      <c r="I455" s="100"/>
      <c r="J455" s="100"/>
      <c r="K455" s="100"/>
      <c r="L455" s="101"/>
    </row>
    <row r="456" spans="1:12" ht="18" customHeight="1">
      <c r="A456" s="18" t="s">
        <v>13</v>
      </c>
      <c r="B456" s="18" t="s">
        <v>1064</v>
      </c>
      <c r="C456" s="18" t="s">
        <v>737</v>
      </c>
      <c r="D456" s="19">
        <v>545</v>
      </c>
      <c r="E456" s="102">
        <v>230.1</v>
      </c>
      <c r="F456" s="103">
        <v>1</v>
      </c>
      <c r="G456" s="103">
        <v>2</v>
      </c>
      <c r="H456" s="102">
        <f t="shared" si="65"/>
        <v>233.1</v>
      </c>
      <c r="I456" s="103">
        <v>3</v>
      </c>
      <c r="J456" s="103">
        <v>3</v>
      </c>
      <c r="K456" s="103">
        <v>8</v>
      </c>
      <c r="L456" s="102">
        <f t="shared" si="68"/>
        <v>247.1</v>
      </c>
    </row>
    <row r="457" spans="1:12" ht="18" customHeight="1">
      <c r="A457" s="18" t="s">
        <v>14</v>
      </c>
      <c r="B457" s="18" t="s">
        <v>1064</v>
      </c>
      <c r="C457" s="18" t="s">
        <v>781</v>
      </c>
      <c r="D457" s="19">
        <v>562</v>
      </c>
      <c r="E457" s="102">
        <v>248</v>
      </c>
      <c r="F457" s="103">
        <v>1</v>
      </c>
      <c r="G457" s="103">
        <v>2</v>
      </c>
      <c r="H457" s="102">
        <f t="shared" si="65"/>
        <v>251</v>
      </c>
      <c r="I457" s="103">
        <v>3</v>
      </c>
      <c r="J457" s="103">
        <v>3</v>
      </c>
      <c r="K457" s="103">
        <v>8</v>
      </c>
      <c r="L457" s="102">
        <f t="shared" si="68"/>
        <v>265</v>
      </c>
    </row>
    <row r="458" spans="1:12" ht="18" customHeight="1">
      <c r="A458" s="18" t="s">
        <v>14</v>
      </c>
      <c r="B458" s="18" t="s">
        <v>1064</v>
      </c>
      <c r="C458" s="18" t="s">
        <v>781</v>
      </c>
      <c r="D458" s="19">
        <v>597</v>
      </c>
      <c r="E458" s="102">
        <v>248</v>
      </c>
      <c r="F458" s="103">
        <v>1</v>
      </c>
      <c r="G458" s="103">
        <v>2</v>
      </c>
      <c r="H458" s="102">
        <f t="shared" ref="H458" si="75">E458+F458+G458</f>
        <v>251</v>
      </c>
      <c r="I458" s="103">
        <v>3</v>
      </c>
      <c r="J458" s="103">
        <v>3</v>
      </c>
      <c r="K458" s="103">
        <v>8</v>
      </c>
      <c r="L458" s="102">
        <f t="shared" ref="L458" si="76">H458+I458+J458+K458</f>
        <v>265</v>
      </c>
    </row>
    <row r="459" spans="1:12" ht="18" customHeight="1">
      <c r="A459" s="18" t="s">
        <v>168</v>
      </c>
      <c r="B459" s="18" t="s">
        <v>1064</v>
      </c>
      <c r="C459" s="18" t="s">
        <v>1165</v>
      </c>
      <c r="D459" s="19">
        <v>7923</v>
      </c>
      <c r="E459" s="102">
        <v>315.67</v>
      </c>
      <c r="F459" s="103">
        <v>1</v>
      </c>
      <c r="G459" s="103">
        <v>2</v>
      </c>
      <c r="H459" s="102">
        <f t="shared" ref="H459:H462" si="77">E459+F459+G459</f>
        <v>318.67</v>
      </c>
      <c r="I459" s="103">
        <v>3</v>
      </c>
      <c r="J459" s="103">
        <v>3</v>
      </c>
      <c r="K459" s="103">
        <v>8</v>
      </c>
      <c r="L459" s="102">
        <f t="shared" ref="L459:L462" si="78">H459+I459+J459+K459</f>
        <v>332.67</v>
      </c>
    </row>
    <row r="460" spans="1:12" ht="18" customHeight="1">
      <c r="A460" s="18" t="s">
        <v>268</v>
      </c>
      <c r="B460" s="18" t="s">
        <v>1064</v>
      </c>
      <c r="C460" s="18" t="s">
        <v>1166</v>
      </c>
      <c r="D460" s="19">
        <v>7940</v>
      </c>
      <c r="E460" s="102">
        <v>334.41</v>
      </c>
      <c r="F460" s="103">
        <v>1</v>
      </c>
      <c r="G460" s="103">
        <v>2</v>
      </c>
      <c r="H460" s="102">
        <f t="shared" si="77"/>
        <v>337.41</v>
      </c>
      <c r="I460" s="103">
        <v>3</v>
      </c>
      <c r="J460" s="103">
        <v>3</v>
      </c>
      <c r="K460" s="103">
        <v>8</v>
      </c>
      <c r="L460" s="102">
        <f t="shared" si="78"/>
        <v>351.41</v>
      </c>
    </row>
    <row r="461" spans="1:12" ht="18" customHeight="1">
      <c r="A461" s="18" t="s">
        <v>1237</v>
      </c>
      <c r="B461" s="18" t="s">
        <v>1064</v>
      </c>
      <c r="C461" s="18" t="s">
        <v>1167</v>
      </c>
      <c r="D461" s="19">
        <v>24838</v>
      </c>
      <c r="E461" s="102">
        <v>316.92</v>
      </c>
      <c r="F461" s="103">
        <v>1</v>
      </c>
      <c r="G461" s="103">
        <v>2</v>
      </c>
      <c r="H461" s="102">
        <f t="shared" si="77"/>
        <v>319.92</v>
      </c>
      <c r="I461" s="103">
        <v>3</v>
      </c>
      <c r="J461" s="103">
        <v>3</v>
      </c>
      <c r="K461" s="103">
        <v>8</v>
      </c>
      <c r="L461" s="102">
        <f t="shared" si="78"/>
        <v>333.92</v>
      </c>
    </row>
    <row r="462" spans="1:12" ht="18" customHeight="1">
      <c r="A462" s="18" t="s">
        <v>294</v>
      </c>
      <c r="B462" s="18" t="s">
        <v>1064</v>
      </c>
      <c r="C462" s="18" t="s">
        <v>1165</v>
      </c>
      <c r="D462" s="19">
        <v>24855</v>
      </c>
      <c r="E462" s="102">
        <v>310.67</v>
      </c>
      <c r="F462" s="103">
        <v>1</v>
      </c>
      <c r="G462" s="103">
        <v>2</v>
      </c>
      <c r="H462" s="102">
        <f t="shared" si="77"/>
        <v>313.67</v>
      </c>
      <c r="I462" s="103">
        <v>3</v>
      </c>
      <c r="J462" s="103">
        <v>3</v>
      </c>
      <c r="K462" s="103">
        <v>8</v>
      </c>
      <c r="L462" s="102">
        <f t="shared" si="78"/>
        <v>327.67</v>
      </c>
    </row>
    <row r="463" spans="1:12" ht="18" customHeight="1">
      <c r="A463" s="18" t="s">
        <v>7</v>
      </c>
      <c r="B463" s="18" t="s">
        <v>1064</v>
      </c>
      <c r="C463" s="18" t="s">
        <v>801</v>
      </c>
      <c r="D463" s="19">
        <v>24183</v>
      </c>
      <c r="E463" s="102">
        <v>313.70999999999998</v>
      </c>
      <c r="F463" s="103">
        <v>1</v>
      </c>
      <c r="G463" s="103">
        <v>2</v>
      </c>
      <c r="H463" s="102">
        <f t="shared" si="65"/>
        <v>316.70999999999998</v>
      </c>
      <c r="I463" s="103">
        <v>3</v>
      </c>
      <c r="J463" s="103">
        <v>3</v>
      </c>
      <c r="K463" s="103">
        <v>8</v>
      </c>
      <c r="L463" s="102">
        <f t="shared" si="68"/>
        <v>330.71</v>
      </c>
    </row>
    <row r="464" spans="1:12" ht="18" customHeight="1">
      <c r="A464" s="18" t="s">
        <v>8</v>
      </c>
      <c r="B464" s="18" t="s">
        <v>1064</v>
      </c>
      <c r="C464" s="18" t="s">
        <v>806</v>
      </c>
      <c r="D464" s="19">
        <v>24200</v>
      </c>
      <c r="E464" s="102">
        <v>341.05</v>
      </c>
      <c r="F464" s="103">
        <v>1</v>
      </c>
      <c r="G464" s="103">
        <v>2</v>
      </c>
      <c r="H464" s="102">
        <f t="shared" si="65"/>
        <v>344.05</v>
      </c>
      <c r="I464" s="103">
        <v>3</v>
      </c>
      <c r="J464" s="103">
        <v>3</v>
      </c>
      <c r="K464" s="103">
        <v>8</v>
      </c>
      <c r="L464" s="102">
        <f t="shared" si="68"/>
        <v>358.05</v>
      </c>
    </row>
    <row r="465" spans="1:12" ht="18" customHeight="1">
      <c r="A465" s="18" t="s">
        <v>161</v>
      </c>
      <c r="B465" s="18" t="s">
        <v>1064</v>
      </c>
      <c r="C465" s="18" t="s">
        <v>597</v>
      </c>
      <c r="D465" s="19">
        <v>30490</v>
      </c>
      <c r="E465" s="102">
        <v>237.3</v>
      </c>
      <c r="F465" s="103">
        <v>1</v>
      </c>
      <c r="G465" s="103">
        <v>2</v>
      </c>
      <c r="H465" s="102">
        <f t="shared" si="65"/>
        <v>240.3</v>
      </c>
      <c r="I465" s="103">
        <v>3</v>
      </c>
      <c r="J465" s="103">
        <v>3</v>
      </c>
      <c r="K465" s="103">
        <v>8</v>
      </c>
      <c r="L465" s="102">
        <f t="shared" si="68"/>
        <v>254.3</v>
      </c>
    </row>
    <row r="466" spans="1:12" ht="18" customHeight="1">
      <c r="A466" s="18" t="s">
        <v>140</v>
      </c>
      <c r="B466" s="18" t="s">
        <v>1064</v>
      </c>
      <c r="C466" s="18" t="s">
        <v>950</v>
      </c>
      <c r="D466" s="19">
        <v>38089</v>
      </c>
      <c r="E466" s="102">
        <v>306.2</v>
      </c>
      <c r="F466" s="103">
        <v>1</v>
      </c>
      <c r="G466" s="103">
        <v>2</v>
      </c>
      <c r="H466" s="102">
        <f t="shared" si="65"/>
        <v>309.2</v>
      </c>
      <c r="I466" s="103">
        <v>3</v>
      </c>
      <c r="J466" s="103">
        <v>3</v>
      </c>
      <c r="K466" s="103">
        <v>8</v>
      </c>
      <c r="L466" s="102">
        <f t="shared" si="68"/>
        <v>323.2</v>
      </c>
    </row>
    <row r="467" spans="1:12" ht="18" customHeight="1">
      <c r="A467" s="18" t="s">
        <v>141</v>
      </c>
      <c r="B467" s="18" t="s">
        <v>1064</v>
      </c>
      <c r="C467" s="18" t="s">
        <v>951</v>
      </c>
      <c r="D467" s="19">
        <v>38106</v>
      </c>
      <c r="E467" s="102">
        <v>318.47000000000003</v>
      </c>
      <c r="F467" s="103">
        <v>1</v>
      </c>
      <c r="G467" s="103">
        <v>2</v>
      </c>
      <c r="H467" s="102">
        <f t="shared" si="65"/>
        <v>321.47000000000003</v>
      </c>
      <c r="I467" s="103">
        <v>3</v>
      </c>
      <c r="J467" s="103">
        <v>3</v>
      </c>
      <c r="K467" s="103">
        <v>8</v>
      </c>
      <c r="L467" s="102">
        <f t="shared" si="68"/>
        <v>335.47</v>
      </c>
    </row>
    <row r="468" spans="1:12" ht="18" customHeight="1">
      <c r="A468" s="18" t="s">
        <v>168</v>
      </c>
      <c r="B468" s="18" t="s">
        <v>1064</v>
      </c>
      <c r="C468" s="18" t="s">
        <v>743</v>
      </c>
      <c r="D468" s="19">
        <v>56483</v>
      </c>
      <c r="E468" s="102">
        <v>315.67</v>
      </c>
      <c r="F468" s="103">
        <v>1</v>
      </c>
      <c r="G468" s="103">
        <v>2</v>
      </c>
      <c r="H468" s="102">
        <f t="shared" si="65"/>
        <v>318.67</v>
      </c>
      <c r="I468" s="103">
        <v>3</v>
      </c>
      <c r="J468" s="103">
        <v>3</v>
      </c>
      <c r="K468" s="103">
        <v>8</v>
      </c>
      <c r="L468" s="102">
        <f t="shared" si="68"/>
        <v>332.67</v>
      </c>
    </row>
    <row r="469" spans="1:12" ht="18" customHeight="1">
      <c r="A469" s="18" t="s">
        <v>6</v>
      </c>
      <c r="B469" s="18" t="s">
        <v>1064</v>
      </c>
      <c r="C469" s="18" t="s">
        <v>952</v>
      </c>
      <c r="D469" s="19">
        <v>56500</v>
      </c>
      <c r="E469" s="102">
        <v>297.02</v>
      </c>
      <c r="F469" s="103">
        <v>1</v>
      </c>
      <c r="G469" s="103">
        <v>2</v>
      </c>
      <c r="H469" s="102">
        <f t="shared" si="65"/>
        <v>300.02</v>
      </c>
      <c r="I469" s="103">
        <v>3</v>
      </c>
      <c r="J469" s="103">
        <v>3</v>
      </c>
      <c r="K469" s="103">
        <v>8</v>
      </c>
      <c r="L469" s="102">
        <f t="shared" si="68"/>
        <v>314.02</v>
      </c>
    </row>
    <row r="470" spans="1:12" ht="18" customHeight="1">
      <c r="A470" s="18" t="s">
        <v>168</v>
      </c>
      <c r="B470" s="18" t="s">
        <v>1064</v>
      </c>
      <c r="C470" s="18" t="s">
        <v>949</v>
      </c>
      <c r="D470" s="19">
        <v>56517</v>
      </c>
      <c r="E470" s="102">
        <v>315.67</v>
      </c>
      <c r="F470" s="103">
        <v>1</v>
      </c>
      <c r="G470" s="103">
        <v>2</v>
      </c>
      <c r="H470" s="102">
        <f t="shared" si="65"/>
        <v>318.67</v>
      </c>
      <c r="I470" s="103">
        <v>3</v>
      </c>
      <c r="J470" s="103">
        <v>3</v>
      </c>
      <c r="K470" s="103">
        <v>8</v>
      </c>
      <c r="L470" s="102">
        <f t="shared" si="68"/>
        <v>332.67</v>
      </c>
    </row>
    <row r="471" spans="1:12" ht="18" customHeight="1">
      <c r="A471" s="18" t="s">
        <v>100</v>
      </c>
      <c r="B471" s="18" t="s">
        <v>1064</v>
      </c>
      <c r="C471" s="18" t="s">
        <v>953</v>
      </c>
      <c r="D471" s="19">
        <v>61209</v>
      </c>
      <c r="E471" s="102">
        <v>234.8</v>
      </c>
      <c r="F471" s="103">
        <v>1</v>
      </c>
      <c r="G471" s="103">
        <v>2</v>
      </c>
      <c r="H471" s="102">
        <f t="shared" si="65"/>
        <v>237.8</v>
      </c>
      <c r="I471" s="103">
        <v>3</v>
      </c>
      <c r="J471" s="103">
        <v>3</v>
      </c>
      <c r="K471" s="103">
        <v>8</v>
      </c>
      <c r="L471" s="102">
        <f t="shared" si="68"/>
        <v>251.8</v>
      </c>
    </row>
    <row r="472" spans="1:12" ht="18" customHeight="1">
      <c r="A472" s="18" t="s">
        <v>138</v>
      </c>
      <c r="B472" s="18" t="s">
        <v>1064</v>
      </c>
      <c r="C472" s="18" t="s">
        <v>954</v>
      </c>
      <c r="D472" s="19">
        <v>61226</v>
      </c>
      <c r="E472" s="102">
        <v>301.12</v>
      </c>
      <c r="F472" s="103">
        <v>1</v>
      </c>
      <c r="G472" s="103">
        <v>2</v>
      </c>
      <c r="H472" s="102">
        <f t="shared" si="65"/>
        <v>304.12</v>
      </c>
      <c r="I472" s="103">
        <v>3</v>
      </c>
      <c r="J472" s="103">
        <v>3</v>
      </c>
      <c r="K472" s="103">
        <v>8</v>
      </c>
      <c r="L472" s="102">
        <f t="shared" si="68"/>
        <v>318.12</v>
      </c>
    </row>
    <row r="473" spans="1:12" ht="18" customHeight="1">
      <c r="A473" s="18" t="s">
        <v>547</v>
      </c>
      <c r="B473" s="18" t="s">
        <v>1064</v>
      </c>
      <c r="C473" s="18" t="s">
        <v>743</v>
      </c>
      <c r="D473" s="19">
        <v>62994</v>
      </c>
      <c r="E473" s="102">
        <v>230.1</v>
      </c>
      <c r="F473" s="103">
        <v>1</v>
      </c>
      <c r="G473" s="103">
        <v>2</v>
      </c>
      <c r="H473" s="102">
        <f t="shared" si="65"/>
        <v>233.1</v>
      </c>
      <c r="I473" s="103">
        <v>3</v>
      </c>
      <c r="J473" s="103">
        <v>3</v>
      </c>
      <c r="K473" s="103">
        <v>8</v>
      </c>
      <c r="L473" s="102">
        <f t="shared" si="68"/>
        <v>247.1</v>
      </c>
    </row>
    <row r="474" spans="1:12" ht="18" customHeight="1">
      <c r="A474" s="18" t="s">
        <v>267</v>
      </c>
      <c r="B474" s="18" t="s">
        <v>1064</v>
      </c>
      <c r="C474" s="18" t="s">
        <v>956</v>
      </c>
      <c r="D474" s="19">
        <v>63776</v>
      </c>
      <c r="E474" s="102">
        <v>260.54000000000002</v>
      </c>
      <c r="F474" s="103">
        <v>1</v>
      </c>
      <c r="G474" s="103">
        <v>2</v>
      </c>
      <c r="H474" s="102">
        <f t="shared" si="65"/>
        <v>263.54000000000002</v>
      </c>
      <c r="I474" s="103">
        <v>3</v>
      </c>
      <c r="J474" s="103">
        <v>3</v>
      </c>
      <c r="K474" s="103">
        <v>8</v>
      </c>
      <c r="L474" s="102">
        <f t="shared" si="68"/>
        <v>277.54000000000002</v>
      </c>
    </row>
    <row r="475" spans="1:12" ht="18" customHeight="1">
      <c r="A475" s="18" t="s">
        <v>268</v>
      </c>
      <c r="B475" s="18" t="s">
        <v>1064</v>
      </c>
      <c r="C475" s="18" t="s">
        <v>957</v>
      </c>
      <c r="D475" s="19">
        <v>63793</v>
      </c>
      <c r="E475" s="102">
        <v>334.41</v>
      </c>
      <c r="F475" s="103">
        <v>1</v>
      </c>
      <c r="G475" s="103">
        <v>2</v>
      </c>
      <c r="H475" s="102">
        <f t="shared" si="65"/>
        <v>337.41</v>
      </c>
      <c r="I475" s="103">
        <v>3</v>
      </c>
      <c r="J475" s="103">
        <v>3</v>
      </c>
      <c r="K475" s="103">
        <v>8</v>
      </c>
      <c r="L475" s="102">
        <f t="shared" si="68"/>
        <v>351.41</v>
      </c>
    </row>
    <row r="476" spans="1:12" ht="18" customHeight="1">
      <c r="A476" s="18" t="s">
        <v>237</v>
      </c>
      <c r="B476" s="18" t="s">
        <v>1064</v>
      </c>
      <c r="C476" s="18" t="s">
        <v>959</v>
      </c>
      <c r="D476" s="19">
        <v>65221</v>
      </c>
      <c r="E476" s="102">
        <v>279.74</v>
      </c>
      <c r="F476" s="103">
        <v>1</v>
      </c>
      <c r="G476" s="103">
        <v>2</v>
      </c>
      <c r="H476" s="102">
        <f t="shared" si="65"/>
        <v>282.74</v>
      </c>
      <c r="I476" s="103">
        <v>3</v>
      </c>
      <c r="J476" s="103">
        <v>3</v>
      </c>
      <c r="K476" s="103">
        <v>8</v>
      </c>
      <c r="L476" s="102">
        <f t="shared" si="68"/>
        <v>296.74</v>
      </c>
    </row>
    <row r="477" spans="1:12" ht="18" customHeight="1">
      <c r="A477" s="18" t="s">
        <v>238</v>
      </c>
      <c r="B477" s="18" t="s">
        <v>1064</v>
      </c>
      <c r="C477" s="18" t="s">
        <v>957</v>
      </c>
      <c r="D477" s="19">
        <v>65238</v>
      </c>
      <c r="E477" s="102">
        <v>379.57</v>
      </c>
      <c r="F477" s="103">
        <v>1</v>
      </c>
      <c r="G477" s="103">
        <v>2</v>
      </c>
      <c r="H477" s="102">
        <f t="shared" si="65"/>
        <v>382.57</v>
      </c>
      <c r="I477" s="103">
        <v>3</v>
      </c>
      <c r="J477" s="103">
        <v>3</v>
      </c>
      <c r="K477" s="103">
        <v>8</v>
      </c>
      <c r="L477" s="102">
        <f t="shared" si="68"/>
        <v>396.57</v>
      </c>
    </row>
    <row r="478" spans="1:12" ht="18" customHeight="1">
      <c r="A478" s="18" t="s">
        <v>238</v>
      </c>
      <c r="B478" s="18" t="s">
        <v>1064</v>
      </c>
      <c r="C478" s="18" t="s">
        <v>957</v>
      </c>
      <c r="D478" s="19">
        <v>68638</v>
      </c>
      <c r="E478" s="102">
        <v>379.57</v>
      </c>
      <c r="F478" s="103">
        <v>1</v>
      </c>
      <c r="G478" s="103">
        <v>2</v>
      </c>
      <c r="H478" s="102">
        <f t="shared" si="65"/>
        <v>382.57</v>
      </c>
      <c r="I478" s="103">
        <v>3</v>
      </c>
      <c r="J478" s="103">
        <v>3</v>
      </c>
      <c r="K478" s="103">
        <v>8</v>
      </c>
      <c r="L478" s="102">
        <f t="shared" si="68"/>
        <v>396.57</v>
      </c>
    </row>
    <row r="479" spans="1:12" ht="18" customHeight="1">
      <c r="A479" s="18" t="s">
        <v>7</v>
      </c>
      <c r="B479" s="18" t="s">
        <v>1064</v>
      </c>
      <c r="C479" s="18" t="s">
        <v>950</v>
      </c>
      <c r="D479" s="19">
        <v>69386</v>
      </c>
      <c r="E479" s="102">
        <v>303.08999999999997</v>
      </c>
      <c r="F479" s="103">
        <v>1</v>
      </c>
      <c r="G479" s="103">
        <v>2</v>
      </c>
      <c r="H479" s="102">
        <f t="shared" si="65"/>
        <v>306.08999999999997</v>
      </c>
      <c r="I479" s="103">
        <v>3</v>
      </c>
      <c r="J479" s="103">
        <v>3</v>
      </c>
      <c r="K479" s="103">
        <v>8</v>
      </c>
      <c r="L479" s="102">
        <f t="shared" si="68"/>
        <v>320.08999999999997</v>
      </c>
    </row>
    <row r="480" spans="1:12" ht="18" customHeight="1">
      <c r="A480" s="18" t="s">
        <v>289</v>
      </c>
      <c r="B480" s="18" t="s">
        <v>1064</v>
      </c>
      <c r="C480" s="18" t="s">
        <v>933</v>
      </c>
      <c r="D480" s="19">
        <v>69403</v>
      </c>
      <c r="E480" s="102">
        <v>360.58</v>
      </c>
      <c r="F480" s="103">
        <v>1</v>
      </c>
      <c r="G480" s="103">
        <v>2</v>
      </c>
      <c r="H480" s="102">
        <f t="shared" si="65"/>
        <v>363.58</v>
      </c>
      <c r="I480" s="103">
        <v>3</v>
      </c>
      <c r="J480" s="103">
        <v>3</v>
      </c>
      <c r="K480" s="103">
        <v>8</v>
      </c>
      <c r="L480" s="102">
        <f t="shared" si="68"/>
        <v>377.58</v>
      </c>
    </row>
    <row r="481" spans="1:12" ht="18" customHeight="1">
      <c r="A481" s="18" t="s">
        <v>297</v>
      </c>
      <c r="B481" s="18" t="s">
        <v>1064</v>
      </c>
      <c r="C481" s="18" t="s">
        <v>960</v>
      </c>
      <c r="D481" s="19">
        <v>72888</v>
      </c>
      <c r="E481" s="102">
        <v>278.77</v>
      </c>
      <c r="F481" s="103">
        <v>1</v>
      </c>
      <c r="G481" s="103">
        <v>2</v>
      </c>
      <c r="H481" s="102">
        <f t="shared" ref="H481:H536" si="79">E481+F481+G481</f>
        <v>281.77</v>
      </c>
      <c r="I481" s="103">
        <v>3</v>
      </c>
      <c r="J481" s="103">
        <v>3</v>
      </c>
      <c r="K481" s="103">
        <v>8</v>
      </c>
      <c r="L481" s="102">
        <f t="shared" ref="L481:L539" si="80">H481+I481+J481+K481</f>
        <v>295.77</v>
      </c>
    </row>
    <row r="482" spans="1:12" ht="18" customHeight="1">
      <c r="A482" s="18" t="s">
        <v>289</v>
      </c>
      <c r="B482" s="18" t="s">
        <v>1064</v>
      </c>
      <c r="C482" s="18" t="s">
        <v>961</v>
      </c>
      <c r="D482" s="19">
        <v>72905</v>
      </c>
      <c r="E482" s="102">
        <v>373.19</v>
      </c>
      <c r="F482" s="103">
        <v>1</v>
      </c>
      <c r="G482" s="103">
        <v>2</v>
      </c>
      <c r="H482" s="102">
        <f t="shared" si="79"/>
        <v>376.19</v>
      </c>
      <c r="I482" s="103">
        <v>3</v>
      </c>
      <c r="J482" s="103">
        <v>3</v>
      </c>
      <c r="K482" s="103">
        <v>8</v>
      </c>
      <c r="L482" s="102">
        <f t="shared" si="80"/>
        <v>390.19</v>
      </c>
    </row>
    <row r="483" spans="1:12" ht="18" customHeight="1">
      <c r="A483" s="18" t="s">
        <v>543</v>
      </c>
      <c r="B483" s="18" t="s">
        <v>1064</v>
      </c>
      <c r="C483" s="18" t="s">
        <v>941</v>
      </c>
      <c r="D483" s="19">
        <v>88715</v>
      </c>
      <c r="E483" s="102">
        <v>354.69</v>
      </c>
      <c r="F483" s="103">
        <v>1</v>
      </c>
      <c r="G483" s="103">
        <v>2</v>
      </c>
      <c r="H483" s="102">
        <f t="shared" si="79"/>
        <v>357.69</v>
      </c>
      <c r="I483" s="103">
        <v>3</v>
      </c>
      <c r="J483" s="103">
        <v>3</v>
      </c>
      <c r="K483" s="103">
        <v>8</v>
      </c>
      <c r="L483" s="102">
        <f t="shared" si="80"/>
        <v>371.69</v>
      </c>
    </row>
    <row r="484" spans="1:12" ht="18" customHeight="1">
      <c r="A484" s="18" t="s">
        <v>710</v>
      </c>
      <c r="B484" s="18" t="s">
        <v>1064</v>
      </c>
      <c r="C484" s="18" t="s">
        <v>962</v>
      </c>
      <c r="D484" s="19">
        <v>90398</v>
      </c>
      <c r="E484" s="102">
        <v>245.67</v>
      </c>
      <c r="F484" s="103">
        <v>1</v>
      </c>
      <c r="G484" s="103">
        <v>2</v>
      </c>
      <c r="H484" s="102">
        <f t="shared" si="79"/>
        <v>248.67</v>
      </c>
      <c r="I484" s="103">
        <v>3</v>
      </c>
      <c r="J484" s="103">
        <v>3</v>
      </c>
      <c r="K484" s="103">
        <v>8</v>
      </c>
      <c r="L484" s="102">
        <f t="shared" si="80"/>
        <v>262.66999999999996</v>
      </c>
    </row>
    <row r="485" spans="1:12" ht="18" customHeight="1">
      <c r="A485" s="18" t="s">
        <v>542</v>
      </c>
      <c r="B485" s="18" t="s">
        <v>1064</v>
      </c>
      <c r="C485" s="18" t="s">
        <v>957</v>
      </c>
      <c r="D485" s="19">
        <v>90415</v>
      </c>
      <c r="E485" s="102">
        <v>298.93</v>
      </c>
      <c r="F485" s="103">
        <v>1</v>
      </c>
      <c r="G485" s="103">
        <v>2</v>
      </c>
      <c r="H485" s="102">
        <f t="shared" si="79"/>
        <v>301.93</v>
      </c>
      <c r="I485" s="103">
        <v>3</v>
      </c>
      <c r="J485" s="103">
        <v>3</v>
      </c>
      <c r="K485" s="103">
        <v>8</v>
      </c>
      <c r="L485" s="102">
        <f t="shared" si="80"/>
        <v>315.93</v>
      </c>
    </row>
    <row r="486" spans="1:12" ht="18" customHeight="1">
      <c r="A486" s="18" t="s">
        <v>711</v>
      </c>
      <c r="B486" s="18" t="s">
        <v>1064</v>
      </c>
      <c r="C486" s="18" t="s">
        <v>962</v>
      </c>
      <c r="D486" s="19">
        <v>91350</v>
      </c>
      <c r="E486" s="102">
        <v>310.67</v>
      </c>
      <c r="F486" s="103">
        <v>1</v>
      </c>
      <c r="G486" s="103">
        <v>2</v>
      </c>
      <c r="H486" s="102">
        <f t="shared" si="79"/>
        <v>313.67</v>
      </c>
      <c r="I486" s="103">
        <v>3</v>
      </c>
      <c r="J486" s="103">
        <v>3</v>
      </c>
      <c r="K486" s="103">
        <v>8</v>
      </c>
      <c r="L486" s="102">
        <f t="shared" si="80"/>
        <v>327.67</v>
      </c>
    </row>
    <row r="487" spans="1:12" ht="18" customHeight="1">
      <c r="A487" s="18" t="s">
        <v>13</v>
      </c>
      <c r="B487" s="18" t="s">
        <v>1064</v>
      </c>
      <c r="C487" s="18" t="s">
        <v>737</v>
      </c>
      <c r="D487" s="19">
        <v>95328</v>
      </c>
      <c r="E487" s="102">
        <v>230.1</v>
      </c>
      <c r="F487" s="103">
        <v>1</v>
      </c>
      <c r="G487" s="103">
        <v>2</v>
      </c>
      <c r="H487" s="102">
        <f t="shared" si="79"/>
        <v>233.1</v>
      </c>
      <c r="I487" s="103">
        <v>3</v>
      </c>
      <c r="J487" s="103">
        <v>3</v>
      </c>
      <c r="K487" s="103">
        <v>8</v>
      </c>
      <c r="L487" s="102">
        <f t="shared" si="80"/>
        <v>247.1</v>
      </c>
    </row>
    <row r="488" spans="1:12" ht="18" customHeight="1">
      <c r="A488" s="18" t="s">
        <v>14</v>
      </c>
      <c r="B488" s="18" t="s">
        <v>1064</v>
      </c>
      <c r="C488" s="18" t="s">
        <v>781</v>
      </c>
      <c r="D488" s="19">
        <v>95345</v>
      </c>
      <c r="E488" s="102">
        <v>248</v>
      </c>
      <c r="F488" s="103">
        <v>1</v>
      </c>
      <c r="G488" s="103">
        <v>2</v>
      </c>
      <c r="H488" s="102">
        <f t="shared" si="79"/>
        <v>251</v>
      </c>
      <c r="I488" s="103">
        <v>3</v>
      </c>
      <c r="J488" s="103">
        <v>3</v>
      </c>
      <c r="K488" s="103">
        <v>8</v>
      </c>
      <c r="L488" s="102">
        <f t="shared" si="80"/>
        <v>265</v>
      </c>
    </row>
    <row r="489" spans="1:12" ht="18" customHeight="1">
      <c r="A489" s="18" t="s">
        <v>166</v>
      </c>
      <c r="B489" s="18" t="s">
        <v>1064</v>
      </c>
      <c r="C489" s="18" t="s">
        <v>955</v>
      </c>
      <c r="D489" s="19">
        <v>110543</v>
      </c>
      <c r="E489" s="102">
        <v>262.27</v>
      </c>
      <c r="F489" s="103">
        <v>1</v>
      </c>
      <c r="G489" s="103">
        <v>2</v>
      </c>
      <c r="H489" s="102">
        <f t="shared" si="79"/>
        <v>265.27</v>
      </c>
      <c r="I489" s="103">
        <v>3</v>
      </c>
      <c r="J489" s="103">
        <v>3</v>
      </c>
      <c r="K489" s="103">
        <v>8</v>
      </c>
      <c r="L489" s="102">
        <f t="shared" si="80"/>
        <v>279.27</v>
      </c>
    </row>
    <row r="490" spans="1:12" ht="18" customHeight="1">
      <c r="A490" s="18" t="s">
        <v>397</v>
      </c>
      <c r="B490" s="18" t="s">
        <v>1064</v>
      </c>
      <c r="C490" s="18" t="s">
        <v>940</v>
      </c>
      <c r="D490" s="19">
        <v>112022</v>
      </c>
      <c r="E490" s="102">
        <v>366.22</v>
      </c>
      <c r="F490" s="103">
        <v>1</v>
      </c>
      <c r="G490" s="103">
        <v>2</v>
      </c>
      <c r="H490" s="102">
        <f t="shared" si="79"/>
        <v>369.22</v>
      </c>
      <c r="I490" s="103">
        <v>3</v>
      </c>
      <c r="J490" s="103">
        <v>3</v>
      </c>
      <c r="K490" s="103">
        <v>8</v>
      </c>
      <c r="L490" s="102">
        <f t="shared" si="80"/>
        <v>383.22</v>
      </c>
    </row>
    <row r="491" spans="1:12" ht="18" customHeight="1">
      <c r="A491" s="18" t="s">
        <v>287</v>
      </c>
      <c r="B491" s="18" t="s">
        <v>1064</v>
      </c>
      <c r="C491" s="18" t="s">
        <v>744</v>
      </c>
      <c r="D491" s="19">
        <v>112039</v>
      </c>
      <c r="E491" s="102">
        <v>182.93</v>
      </c>
      <c r="F491" s="103">
        <v>1</v>
      </c>
      <c r="G491" s="103">
        <v>2</v>
      </c>
      <c r="H491" s="102">
        <f t="shared" si="79"/>
        <v>185.93</v>
      </c>
      <c r="I491" s="103">
        <v>3</v>
      </c>
      <c r="J491" s="103">
        <v>3</v>
      </c>
      <c r="K491" s="103">
        <v>8</v>
      </c>
      <c r="L491" s="102">
        <f t="shared" si="80"/>
        <v>199.93</v>
      </c>
    </row>
    <row r="492" spans="1:12" ht="18" customHeight="1">
      <c r="A492" s="18" t="s">
        <v>213</v>
      </c>
      <c r="B492" s="18" t="s">
        <v>1064</v>
      </c>
      <c r="C492" s="18" t="s">
        <v>735</v>
      </c>
      <c r="D492" s="19">
        <v>112073</v>
      </c>
      <c r="E492" s="102">
        <v>238.51</v>
      </c>
      <c r="F492" s="103">
        <v>1</v>
      </c>
      <c r="G492" s="103">
        <v>2</v>
      </c>
      <c r="H492" s="102">
        <f t="shared" si="79"/>
        <v>241.51</v>
      </c>
      <c r="I492" s="103">
        <v>3</v>
      </c>
      <c r="J492" s="103">
        <v>3</v>
      </c>
      <c r="K492" s="103">
        <v>8</v>
      </c>
      <c r="L492" s="102">
        <f t="shared" si="80"/>
        <v>255.51</v>
      </c>
    </row>
    <row r="493" spans="1:12" ht="18" customHeight="1">
      <c r="A493" s="18" t="s">
        <v>14</v>
      </c>
      <c r="B493" s="18" t="s">
        <v>1064</v>
      </c>
      <c r="C493" s="18" t="s">
        <v>781</v>
      </c>
      <c r="D493" s="19">
        <v>112090</v>
      </c>
      <c r="E493" s="102">
        <v>248</v>
      </c>
      <c r="F493" s="103">
        <v>1</v>
      </c>
      <c r="G493" s="103">
        <v>2</v>
      </c>
      <c r="H493" s="102">
        <f t="shared" si="79"/>
        <v>251</v>
      </c>
      <c r="I493" s="103">
        <v>3</v>
      </c>
      <c r="J493" s="103">
        <v>3</v>
      </c>
      <c r="K493" s="103">
        <v>8</v>
      </c>
      <c r="L493" s="102">
        <f t="shared" si="80"/>
        <v>265</v>
      </c>
    </row>
    <row r="494" spans="1:12" ht="18" customHeight="1">
      <c r="A494" s="18" t="s">
        <v>214</v>
      </c>
      <c r="B494" s="18" t="s">
        <v>1064</v>
      </c>
      <c r="C494" s="18" t="s">
        <v>958</v>
      </c>
      <c r="D494" s="19">
        <v>112141</v>
      </c>
      <c r="E494" s="102">
        <v>231.47</v>
      </c>
      <c r="F494" s="103">
        <v>1</v>
      </c>
      <c r="G494" s="103">
        <v>2</v>
      </c>
      <c r="H494" s="102">
        <f t="shared" si="79"/>
        <v>234.47</v>
      </c>
      <c r="I494" s="103">
        <v>3</v>
      </c>
      <c r="J494" s="103">
        <v>3</v>
      </c>
      <c r="K494" s="103">
        <v>8</v>
      </c>
      <c r="L494" s="102">
        <f t="shared" si="80"/>
        <v>248.47</v>
      </c>
    </row>
    <row r="495" spans="1:12" ht="18" customHeight="1">
      <c r="A495" s="18" t="s">
        <v>166</v>
      </c>
      <c r="B495" s="18" t="s">
        <v>1064</v>
      </c>
      <c r="C495" s="18" t="s">
        <v>955</v>
      </c>
      <c r="D495" s="19">
        <v>112158</v>
      </c>
      <c r="E495" s="102">
        <v>262.27</v>
      </c>
      <c r="F495" s="103">
        <v>1</v>
      </c>
      <c r="G495" s="103">
        <v>2</v>
      </c>
      <c r="H495" s="102">
        <f t="shared" si="79"/>
        <v>265.27</v>
      </c>
      <c r="I495" s="103">
        <v>3</v>
      </c>
      <c r="J495" s="103">
        <v>3</v>
      </c>
      <c r="K495" s="103">
        <v>8</v>
      </c>
      <c r="L495" s="102">
        <f t="shared" si="80"/>
        <v>279.27</v>
      </c>
    </row>
    <row r="496" spans="1:12" ht="18" customHeight="1">
      <c r="A496" s="18" t="s">
        <v>401</v>
      </c>
      <c r="B496" s="18" t="s">
        <v>1064</v>
      </c>
      <c r="C496" s="18" t="s">
        <v>739</v>
      </c>
      <c r="D496" s="19">
        <v>112906</v>
      </c>
      <c r="E496" s="102">
        <v>273.56</v>
      </c>
      <c r="F496" s="103">
        <v>1</v>
      </c>
      <c r="G496" s="103">
        <v>2</v>
      </c>
      <c r="H496" s="102">
        <f t="shared" si="79"/>
        <v>276.56</v>
      </c>
      <c r="I496" s="103">
        <v>3</v>
      </c>
      <c r="J496" s="103">
        <v>3</v>
      </c>
      <c r="K496" s="103">
        <v>8</v>
      </c>
      <c r="L496" s="102">
        <f t="shared" si="80"/>
        <v>290.56</v>
      </c>
    </row>
    <row r="497" spans="1:12" ht="18" customHeight="1">
      <c r="A497" s="18" t="s">
        <v>168</v>
      </c>
      <c r="B497" s="18" t="s">
        <v>1064</v>
      </c>
      <c r="C497" s="18" t="s">
        <v>743</v>
      </c>
      <c r="D497" s="19">
        <v>112923</v>
      </c>
      <c r="E497" s="102">
        <v>315.67</v>
      </c>
      <c r="F497" s="103">
        <v>1</v>
      </c>
      <c r="G497" s="103">
        <v>2</v>
      </c>
      <c r="H497" s="102">
        <f t="shared" si="79"/>
        <v>318.67</v>
      </c>
      <c r="I497" s="103">
        <v>3</v>
      </c>
      <c r="J497" s="103">
        <v>3</v>
      </c>
      <c r="K497" s="103">
        <v>8</v>
      </c>
      <c r="L497" s="102">
        <f t="shared" si="80"/>
        <v>332.67</v>
      </c>
    </row>
    <row r="498" spans="1:12" ht="18" customHeight="1">
      <c r="A498" s="18" t="s">
        <v>445</v>
      </c>
      <c r="B498" s="18" t="s">
        <v>1064</v>
      </c>
      <c r="C498" s="18" t="s">
        <v>940</v>
      </c>
      <c r="D498" s="19">
        <v>117921</v>
      </c>
      <c r="E498" s="102">
        <v>289.54000000000002</v>
      </c>
      <c r="F498" s="103">
        <v>1</v>
      </c>
      <c r="G498" s="103">
        <v>2</v>
      </c>
      <c r="H498" s="102">
        <f t="shared" si="79"/>
        <v>292.54000000000002</v>
      </c>
      <c r="I498" s="103">
        <v>3</v>
      </c>
      <c r="J498" s="103">
        <v>3</v>
      </c>
      <c r="K498" s="103">
        <v>8</v>
      </c>
      <c r="L498" s="102">
        <f t="shared" si="80"/>
        <v>306.54000000000002</v>
      </c>
    </row>
    <row r="499" spans="1:12" ht="18" customHeight="1">
      <c r="A499" s="18" t="s">
        <v>156</v>
      </c>
      <c r="B499" s="18" t="s">
        <v>1064</v>
      </c>
      <c r="C499" s="18" t="s">
        <v>743</v>
      </c>
      <c r="D499" s="19">
        <v>118839</v>
      </c>
      <c r="E499" s="102">
        <v>205.84</v>
      </c>
      <c r="F499" s="103">
        <v>1</v>
      </c>
      <c r="G499" s="103">
        <v>2</v>
      </c>
      <c r="H499" s="102">
        <f t="shared" si="79"/>
        <v>208.84</v>
      </c>
      <c r="I499" s="103">
        <v>3</v>
      </c>
      <c r="J499" s="103">
        <v>3</v>
      </c>
      <c r="K499" s="103">
        <v>8</v>
      </c>
      <c r="L499" s="102">
        <f t="shared" si="80"/>
        <v>222.84</v>
      </c>
    </row>
    <row r="500" spans="1:12" ht="18" customHeight="1">
      <c r="A500" s="18" t="s">
        <v>445</v>
      </c>
      <c r="B500" s="18" t="s">
        <v>1064</v>
      </c>
      <c r="C500" s="18" t="s">
        <v>737</v>
      </c>
      <c r="D500" s="19">
        <v>119519</v>
      </c>
      <c r="E500" s="102">
        <v>279.74</v>
      </c>
      <c r="F500" s="103">
        <v>1</v>
      </c>
      <c r="G500" s="103">
        <v>2</v>
      </c>
      <c r="H500" s="102">
        <f t="shared" si="79"/>
        <v>282.74</v>
      </c>
      <c r="I500" s="103">
        <v>3</v>
      </c>
      <c r="J500" s="103">
        <v>3</v>
      </c>
      <c r="K500" s="103">
        <v>8</v>
      </c>
      <c r="L500" s="102">
        <f t="shared" si="80"/>
        <v>296.74</v>
      </c>
    </row>
    <row r="501" spans="1:12" ht="18" customHeight="1">
      <c r="A501" s="18" t="s">
        <v>446</v>
      </c>
      <c r="B501" s="18" t="s">
        <v>1064</v>
      </c>
      <c r="C501" s="18" t="s">
        <v>740</v>
      </c>
      <c r="D501" s="19">
        <v>119536</v>
      </c>
      <c r="E501" s="102">
        <v>324.12</v>
      </c>
      <c r="F501" s="103">
        <v>1</v>
      </c>
      <c r="G501" s="103">
        <v>2</v>
      </c>
      <c r="H501" s="102">
        <f t="shared" si="79"/>
        <v>327.12</v>
      </c>
      <c r="I501" s="103">
        <v>3</v>
      </c>
      <c r="J501" s="103">
        <v>3</v>
      </c>
      <c r="K501" s="103">
        <v>8</v>
      </c>
      <c r="L501" s="102">
        <f t="shared" si="80"/>
        <v>341.12</v>
      </c>
    </row>
    <row r="502" spans="1:12" ht="18" customHeight="1">
      <c r="A502" s="18" t="s">
        <v>6</v>
      </c>
      <c r="B502" s="18" t="s">
        <v>1064</v>
      </c>
      <c r="C502" s="18" t="s">
        <v>955</v>
      </c>
      <c r="D502" s="19">
        <v>119621</v>
      </c>
      <c r="E502" s="102">
        <v>305.92</v>
      </c>
      <c r="F502" s="103">
        <v>1</v>
      </c>
      <c r="G502" s="103">
        <v>2</v>
      </c>
      <c r="H502" s="102">
        <f t="shared" si="79"/>
        <v>308.92</v>
      </c>
      <c r="I502" s="103">
        <v>3</v>
      </c>
      <c r="J502" s="103">
        <v>3</v>
      </c>
      <c r="K502" s="103">
        <v>8</v>
      </c>
      <c r="L502" s="102">
        <f t="shared" si="80"/>
        <v>322.92</v>
      </c>
    </row>
    <row r="503" spans="1:12" ht="18" customHeight="1">
      <c r="A503" s="18" t="s">
        <v>390</v>
      </c>
      <c r="B503" s="18" t="s">
        <v>1064</v>
      </c>
      <c r="C503" s="18" t="s">
        <v>801</v>
      </c>
      <c r="D503" s="19">
        <v>119638</v>
      </c>
      <c r="E503" s="102">
        <v>313.70999999999998</v>
      </c>
      <c r="F503" s="103">
        <v>1</v>
      </c>
      <c r="G503" s="103">
        <v>2</v>
      </c>
      <c r="H503" s="102">
        <f t="shared" si="79"/>
        <v>316.70999999999998</v>
      </c>
      <c r="I503" s="103">
        <v>3</v>
      </c>
      <c r="J503" s="103">
        <v>3</v>
      </c>
      <c r="K503" s="103">
        <v>8</v>
      </c>
      <c r="L503" s="102">
        <f t="shared" si="80"/>
        <v>330.71</v>
      </c>
    </row>
    <row r="504" spans="1:12" ht="18" customHeight="1">
      <c r="A504" s="18" t="s">
        <v>213</v>
      </c>
      <c r="B504" s="18" t="s">
        <v>1064</v>
      </c>
      <c r="C504" s="18" t="s">
        <v>735</v>
      </c>
      <c r="D504" s="19">
        <v>126642</v>
      </c>
      <c r="E504" s="102">
        <v>238.51</v>
      </c>
      <c r="F504" s="103">
        <v>1</v>
      </c>
      <c r="G504" s="103">
        <v>2</v>
      </c>
      <c r="H504" s="102">
        <f t="shared" si="79"/>
        <v>241.51</v>
      </c>
      <c r="I504" s="103">
        <v>3</v>
      </c>
      <c r="J504" s="103">
        <v>3</v>
      </c>
      <c r="K504" s="103">
        <v>8</v>
      </c>
      <c r="L504" s="102">
        <f t="shared" si="80"/>
        <v>255.51</v>
      </c>
    </row>
    <row r="505" spans="1:12" ht="18" customHeight="1">
      <c r="A505" s="18" t="s">
        <v>213</v>
      </c>
      <c r="B505" s="18" t="s">
        <v>1064</v>
      </c>
      <c r="C505" s="18" t="s">
        <v>735</v>
      </c>
      <c r="D505" s="19">
        <v>126778</v>
      </c>
      <c r="E505" s="102">
        <v>238.51</v>
      </c>
      <c r="F505" s="103">
        <v>1</v>
      </c>
      <c r="G505" s="103">
        <v>2</v>
      </c>
      <c r="H505" s="102">
        <f t="shared" si="79"/>
        <v>241.51</v>
      </c>
      <c r="I505" s="103">
        <v>3</v>
      </c>
      <c r="J505" s="103">
        <v>3</v>
      </c>
      <c r="K505" s="103">
        <v>8</v>
      </c>
      <c r="L505" s="102">
        <f t="shared" si="80"/>
        <v>255.51</v>
      </c>
    </row>
    <row r="506" spans="1:12" ht="18" customHeight="1">
      <c r="A506" s="18" t="s">
        <v>6</v>
      </c>
      <c r="B506" s="18" t="s">
        <v>1064</v>
      </c>
      <c r="C506" s="18" t="s">
        <v>939</v>
      </c>
      <c r="D506" s="19">
        <v>126795</v>
      </c>
      <c r="E506" s="102">
        <v>297.02</v>
      </c>
      <c r="F506" s="103">
        <v>1</v>
      </c>
      <c r="G506" s="103">
        <v>2</v>
      </c>
      <c r="H506" s="102">
        <f t="shared" si="79"/>
        <v>300.02</v>
      </c>
      <c r="I506" s="103">
        <v>3</v>
      </c>
      <c r="J506" s="103">
        <v>3</v>
      </c>
      <c r="K506" s="103">
        <v>8</v>
      </c>
      <c r="L506" s="102">
        <f t="shared" si="80"/>
        <v>314.02</v>
      </c>
    </row>
    <row r="507" spans="1:12" ht="18" customHeight="1">
      <c r="A507" s="18" t="s">
        <v>100</v>
      </c>
      <c r="B507" s="18" t="s">
        <v>1064</v>
      </c>
      <c r="C507" s="18" t="s">
        <v>953</v>
      </c>
      <c r="D507" s="19">
        <v>127713</v>
      </c>
      <c r="E507" s="102">
        <v>234.8</v>
      </c>
      <c r="F507" s="103">
        <v>1</v>
      </c>
      <c r="G507" s="103">
        <v>2</v>
      </c>
      <c r="H507" s="102">
        <f t="shared" si="79"/>
        <v>237.8</v>
      </c>
      <c r="I507" s="103">
        <v>3</v>
      </c>
      <c r="J507" s="103">
        <v>3</v>
      </c>
      <c r="K507" s="103">
        <v>8</v>
      </c>
      <c r="L507" s="102">
        <f t="shared" si="80"/>
        <v>251.8</v>
      </c>
    </row>
    <row r="508" spans="1:12" ht="18" customHeight="1">
      <c r="A508" s="18" t="s">
        <v>138</v>
      </c>
      <c r="B508" s="18" t="s">
        <v>1064</v>
      </c>
      <c r="C508" s="18" t="s">
        <v>954</v>
      </c>
      <c r="D508" s="19">
        <v>127730</v>
      </c>
      <c r="E508" s="102">
        <v>301.12</v>
      </c>
      <c r="F508" s="103">
        <v>1</v>
      </c>
      <c r="G508" s="103">
        <v>2</v>
      </c>
      <c r="H508" s="102">
        <f t="shared" si="79"/>
        <v>304.12</v>
      </c>
      <c r="I508" s="103">
        <v>3</v>
      </c>
      <c r="J508" s="103">
        <v>3</v>
      </c>
      <c r="K508" s="103">
        <v>8</v>
      </c>
      <c r="L508" s="102">
        <f t="shared" si="80"/>
        <v>318.12</v>
      </c>
    </row>
    <row r="509" spans="1:12" ht="18" customHeight="1">
      <c r="A509" s="18" t="s">
        <v>238</v>
      </c>
      <c r="B509" s="18" t="s">
        <v>1064</v>
      </c>
      <c r="C509" s="18" t="s">
        <v>957</v>
      </c>
      <c r="D509" s="19">
        <v>127747</v>
      </c>
      <c r="E509" s="102">
        <v>379.57</v>
      </c>
      <c r="F509" s="103">
        <v>1</v>
      </c>
      <c r="G509" s="103">
        <v>2</v>
      </c>
      <c r="H509" s="102">
        <f t="shared" si="79"/>
        <v>382.57</v>
      </c>
      <c r="I509" s="103">
        <v>3</v>
      </c>
      <c r="J509" s="103">
        <v>3</v>
      </c>
      <c r="K509" s="103">
        <v>8</v>
      </c>
      <c r="L509" s="102">
        <f t="shared" si="80"/>
        <v>396.57</v>
      </c>
    </row>
    <row r="510" spans="1:12" ht="18" customHeight="1">
      <c r="A510" s="18" t="s">
        <v>297</v>
      </c>
      <c r="B510" s="18" t="s">
        <v>1064</v>
      </c>
      <c r="C510" s="18" t="s">
        <v>960</v>
      </c>
      <c r="D510" s="19">
        <v>127764</v>
      </c>
      <c r="E510" s="102">
        <v>278.77</v>
      </c>
      <c r="F510" s="103">
        <v>1</v>
      </c>
      <c r="G510" s="103">
        <v>2</v>
      </c>
      <c r="H510" s="102">
        <f t="shared" si="79"/>
        <v>281.77</v>
      </c>
      <c r="I510" s="103">
        <v>3</v>
      </c>
      <c r="J510" s="103">
        <v>3</v>
      </c>
      <c r="K510" s="103">
        <v>8</v>
      </c>
      <c r="L510" s="102">
        <f t="shared" si="80"/>
        <v>295.77</v>
      </c>
    </row>
    <row r="511" spans="1:12" ht="18" customHeight="1">
      <c r="A511" s="18" t="s">
        <v>543</v>
      </c>
      <c r="B511" s="18" t="s">
        <v>1064</v>
      </c>
      <c r="C511" s="18" t="s">
        <v>934</v>
      </c>
      <c r="D511" s="19">
        <v>127781</v>
      </c>
      <c r="E511" s="102">
        <v>354.69</v>
      </c>
      <c r="F511" s="103">
        <v>1</v>
      </c>
      <c r="G511" s="103">
        <v>2</v>
      </c>
      <c r="H511" s="102">
        <f t="shared" si="79"/>
        <v>357.69</v>
      </c>
      <c r="I511" s="103">
        <v>3</v>
      </c>
      <c r="J511" s="103">
        <v>3</v>
      </c>
      <c r="K511" s="103">
        <v>8</v>
      </c>
      <c r="L511" s="102">
        <f t="shared" si="80"/>
        <v>371.69</v>
      </c>
    </row>
    <row r="512" spans="1:12" ht="18" customHeight="1">
      <c r="A512" s="18" t="s">
        <v>289</v>
      </c>
      <c r="B512" s="18" t="s">
        <v>1064</v>
      </c>
      <c r="C512" s="18" t="s">
        <v>961</v>
      </c>
      <c r="D512" s="19">
        <v>127798</v>
      </c>
      <c r="E512" s="102">
        <v>373.19</v>
      </c>
      <c r="F512" s="103">
        <v>1</v>
      </c>
      <c r="G512" s="103">
        <v>2</v>
      </c>
      <c r="H512" s="102">
        <f t="shared" si="79"/>
        <v>376.19</v>
      </c>
      <c r="I512" s="103">
        <v>3</v>
      </c>
      <c r="J512" s="103">
        <v>3</v>
      </c>
      <c r="K512" s="103">
        <v>8</v>
      </c>
      <c r="L512" s="102">
        <f t="shared" si="80"/>
        <v>390.19</v>
      </c>
    </row>
    <row r="513" spans="1:12" ht="18" customHeight="1">
      <c r="A513" s="18" t="s">
        <v>401</v>
      </c>
      <c r="B513" s="18" t="s">
        <v>1064</v>
      </c>
      <c r="C513" s="18" t="s">
        <v>781</v>
      </c>
      <c r="D513" s="19">
        <v>132728</v>
      </c>
      <c r="E513" s="102">
        <v>283.12</v>
      </c>
      <c r="F513" s="103">
        <v>1</v>
      </c>
      <c r="G513" s="103">
        <v>2</v>
      </c>
      <c r="H513" s="102">
        <f t="shared" si="79"/>
        <v>286.12</v>
      </c>
      <c r="I513" s="103">
        <v>3</v>
      </c>
      <c r="J513" s="103">
        <v>3</v>
      </c>
      <c r="K513" s="103">
        <v>8</v>
      </c>
      <c r="L513" s="102">
        <f t="shared" si="80"/>
        <v>300.12</v>
      </c>
    </row>
    <row r="514" spans="1:12" ht="18" customHeight="1">
      <c r="A514" s="18" t="s">
        <v>168</v>
      </c>
      <c r="B514" s="18" t="s">
        <v>1064</v>
      </c>
      <c r="C514" s="18" t="s">
        <v>481</v>
      </c>
      <c r="D514" s="19">
        <v>132745</v>
      </c>
      <c r="E514" s="102">
        <v>326.70999999999998</v>
      </c>
      <c r="F514" s="103">
        <v>1</v>
      </c>
      <c r="G514" s="103">
        <v>2</v>
      </c>
      <c r="H514" s="102">
        <f t="shared" si="79"/>
        <v>329.71</v>
      </c>
      <c r="I514" s="103">
        <v>3</v>
      </c>
      <c r="J514" s="103">
        <v>3</v>
      </c>
      <c r="K514" s="103">
        <v>8</v>
      </c>
      <c r="L514" s="102">
        <f t="shared" si="80"/>
        <v>343.71</v>
      </c>
    </row>
    <row r="515" spans="1:12" ht="18" customHeight="1">
      <c r="A515" s="18" t="s">
        <v>6</v>
      </c>
      <c r="B515" s="18" t="s">
        <v>1064</v>
      </c>
      <c r="C515" s="18" t="s">
        <v>952</v>
      </c>
      <c r="D515" s="19">
        <v>133170</v>
      </c>
      <c r="E515" s="102">
        <v>297.02</v>
      </c>
      <c r="F515" s="103">
        <v>1</v>
      </c>
      <c r="G515" s="103">
        <v>2</v>
      </c>
      <c r="H515" s="102">
        <f t="shared" si="79"/>
        <v>300.02</v>
      </c>
      <c r="I515" s="103">
        <v>3</v>
      </c>
      <c r="J515" s="103">
        <v>3</v>
      </c>
      <c r="K515" s="103">
        <v>8</v>
      </c>
      <c r="L515" s="102">
        <f t="shared" si="80"/>
        <v>314.02</v>
      </c>
    </row>
    <row r="516" spans="1:12" ht="18" customHeight="1">
      <c r="A516" s="18" t="s">
        <v>168</v>
      </c>
      <c r="B516" s="18" t="s">
        <v>1064</v>
      </c>
      <c r="C516" s="18" t="s">
        <v>949</v>
      </c>
      <c r="D516" s="19">
        <v>133187</v>
      </c>
      <c r="E516" s="102">
        <v>315.67</v>
      </c>
      <c r="F516" s="103">
        <v>1</v>
      </c>
      <c r="G516" s="103">
        <v>2</v>
      </c>
      <c r="H516" s="102">
        <f t="shared" si="79"/>
        <v>318.67</v>
      </c>
      <c r="I516" s="103">
        <v>3</v>
      </c>
      <c r="J516" s="103">
        <v>3</v>
      </c>
      <c r="K516" s="103">
        <v>8</v>
      </c>
      <c r="L516" s="102">
        <f t="shared" si="80"/>
        <v>332.67</v>
      </c>
    </row>
    <row r="517" spans="1:12" ht="18" customHeight="1">
      <c r="A517" s="18" t="s">
        <v>168</v>
      </c>
      <c r="B517" s="18" t="s">
        <v>1064</v>
      </c>
      <c r="C517" s="18" t="s">
        <v>743</v>
      </c>
      <c r="D517" s="19">
        <v>133357</v>
      </c>
      <c r="E517" s="102">
        <v>315.67</v>
      </c>
      <c r="F517" s="103">
        <v>1</v>
      </c>
      <c r="G517" s="103">
        <v>2</v>
      </c>
      <c r="H517" s="102">
        <f t="shared" si="79"/>
        <v>318.67</v>
      </c>
      <c r="I517" s="103">
        <v>3</v>
      </c>
      <c r="J517" s="103">
        <v>3</v>
      </c>
      <c r="K517" s="103">
        <v>8</v>
      </c>
      <c r="L517" s="102">
        <f t="shared" si="80"/>
        <v>332.67</v>
      </c>
    </row>
    <row r="518" spans="1:12" ht="18" customHeight="1">
      <c r="A518" s="18" t="s">
        <v>169</v>
      </c>
      <c r="B518" s="18" t="s">
        <v>1064</v>
      </c>
      <c r="C518" s="18" t="s">
        <v>781</v>
      </c>
      <c r="D518" s="19">
        <v>133374</v>
      </c>
      <c r="E518" s="102">
        <v>318.47000000000003</v>
      </c>
      <c r="F518" s="103">
        <v>1</v>
      </c>
      <c r="G518" s="103">
        <v>2</v>
      </c>
      <c r="H518" s="102">
        <f t="shared" si="79"/>
        <v>321.47000000000003</v>
      </c>
      <c r="I518" s="103">
        <v>3</v>
      </c>
      <c r="J518" s="103">
        <v>3</v>
      </c>
      <c r="K518" s="103">
        <v>8</v>
      </c>
      <c r="L518" s="102">
        <f t="shared" si="80"/>
        <v>335.47</v>
      </c>
    </row>
    <row r="519" spans="1:12" ht="18" customHeight="1">
      <c r="A519" s="18" t="s">
        <v>290</v>
      </c>
      <c r="B519" s="18" t="s">
        <v>1064</v>
      </c>
      <c r="C519" s="18" t="s">
        <v>962</v>
      </c>
      <c r="D519" s="19">
        <v>133952</v>
      </c>
      <c r="E519" s="102">
        <v>315.67</v>
      </c>
      <c r="F519" s="103">
        <v>1</v>
      </c>
      <c r="G519" s="103">
        <v>2</v>
      </c>
      <c r="H519" s="102">
        <f t="shared" si="79"/>
        <v>318.67</v>
      </c>
      <c r="I519" s="103">
        <v>3</v>
      </c>
      <c r="J519" s="103">
        <v>3</v>
      </c>
      <c r="K519" s="103">
        <v>8</v>
      </c>
      <c r="L519" s="102">
        <f t="shared" si="80"/>
        <v>332.67</v>
      </c>
    </row>
    <row r="520" spans="1:12" ht="18" customHeight="1">
      <c r="A520" s="18" t="s">
        <v>202</v>
      </c>
      <c r="B520" s="18" t="s">
        <v>1064</v>
      </c>
      <c r="C520" s="18" t="s">
        <v>963</v>
      </c>
      <c r="D520" s="19">
        <v>133969</v>
      </c>
      <c r="E520" s="102">
        <v>368.34</v>
      </c>
      <c r="F520" s="103">
        <v>1</v>
      </c>
      <c r="G520" s="103">
        <v>2</v>
      </c>
      <c r="H520" s="102">
        <f t="shared" si="79"/>
        <v>371.34</v>
      </c>
      <c r="I520" s="103">
        <v>3</v>
      </c>
      <c r="J520" s="103">
        <v>3</v>
      </c>
      <c r="K520" s="103">
        <v>8</v>
      </c>
      <c r="L520" s="102">
        <f t="shared" si="80"/>
        <v>385.34</v>
      </c>
    </row>
    <row r="521" spans="1:12" ht="18" customHeight="1">
      <c r="A521" s="18" t="s">
        <v>711</v>
      </c>
      <c r="B521" s="18" t="s">
        <v>1064</v>
      </c>
      <c r="C521" s="18" t="s">
        <v>962</v>
      </c>
      <c r="D521" s="19">
        <v>140531</v>
      </c>
      <c r="E521" s="102">
        <v>310.67</v>
      </c>
      <c r="F521" s="103">
        <v>1</v>
      </c>
      <c r="G521" s="103">
        <v>2</v>
      </c>
      <c r="H521" s="102">
        <f t="shared" si="79"/>
        <v>313.67</v>
      </c>
      <c r="I521" s="103">
        <v>3</v>
      </c>
      <c r="J521" s="103">
        <v>3</v>
      </c>
      <c r="K521" s="103">
        <v>8</v>
      </c>
      <c r="L521" s="102">
        <f t="shared" si="80"/>
        <v>327.67</v>
      </c>
    </row>
    <row r="522" spans="1:12" ht="18" customHeight="1">
      <c r="A522" s="18" t="s">
        <v>168</v>
      </c>
      <c r="B522" s="18" t="s">
        <v>1064</v>
      </c>
      <c r="C522" s="18" t="s">
        <v>949</v>
      </c>
      <c r="D522" s="19">
        <v>140548</v>
      </c>
      <c r="E522" s="102">
        <v>315.67</v>
      </c>
      <c r="F522" s="103">
        <v>1</v>
      </c>
      <c r="G522" s="103">
        <v>2</v>
      </c>
      <c r="H522" s="102">
        <f t="shared" si="79"/>
        <v>318.67</v>
      </c>
      <c r="I522" s="103">
        <v>3</v>
      </c>
      <c r="J522" s="103">
        <v>3</v>
      </c>
      <c r="K522" s="103">
        <v>8</v>
      </c>
      <c r="L522" s="102">
        <f t="shared" si="80"/>
        <v>332.67</v>
      </c>
    </row>
    <row r="523" spans="1:12" ht="18" customHeight="1">
      <c r="A523" s="18" t="s">
        <v>460</v>
      </c>
      <c r="B523" s="18" t="s">
        <v>1064</v>
      </c>
      <c r="C523" s="18" t="s">
        <v>803</v>
      </c>
      <c r="D523" s="19">
        <v>140565</v>
      </c>
      <c r="E523" s="102">
        <v>368.34</v>
      </c>
      <c r="F523" s="103">
        <v>1</v>
      </c>
      <c r="G523" s="103">
        <v>2</v>
      </c>
      <c r="H523" s="102">
        <f t="shared" si="79"/>
        <v>371.34</v>
      </c>
      <c r="I523" s="103">
        <v>3</v>
      </c>
      <c r="J523" s="103">
        <v>3</v>
      </c>
      <c r="K523" s="103">
        <v>8</v>
      </c>
      <c r="L523" s="102">
        <f t="shared" si="80"/>
        <v>385.34</v>
      </c>
    </row>
    <row r="524" spans="1:12" ht="18" customHeight="1">
      <c r="A524" s="18" t="s">
        <v>166</v>
      </c>
      <c r="B524" s="18" t="s">
        <v>1064</v>
      </c>
      <c r="C524" s="18" t="s">
        <v>955</v>
      </c>
      <c r="D524" s="19">
        <v>142061</v>
      </c>
      <c r="E524" s="102">
        <v>262.27</v>
      </c>
      <c r="F524" s="103">
        <v>1</v>
      </c>
      <c r="G524" s="103">
        <v>2</v>
      </c>
      <c r="H524" s="102">
        <f t="shared" si="79"/>
        <v>265.27</v>
      </c>
      <c r="I524" s="103">
        <v>3</v>
      </c>
      <c r="J524" s="103">
        <v>3</v>
      </c>
      <c r="K524" s="103">
        <v>8</v>
      </c>
      <c r="L524" s="102">
        <f t="shared" si="80"/>
        <v>279.27</v>
      </c>
    </row>
    <row r="525" spans="1:12" ht="18" customHeight="1">
      <c r="A525" s="18" t="s">
        <v>390</v>
      </c>
      <c r="B525" s="18" t="s">
        <v>1064</v>
      </c>
      <c r="C525" s="18" t="s">
        <v>801</v>
      </c>
      <c r="D525" s="19">
        <v>142078</v>
      </c>
      <c r="E525" s="102">
        <v>313.70999999999998</v>
      </c>
      <c r="F525" s="103">
        <v>1</v>
      </c>
      <c r="G525" s="103">
        <v>2</v>
      </c>
      <c r="H525" s="102">
        <f t="shared" si="79"/>
        <v>316.70999999999998</v>
      </c>
      <c r="I525" s="103">
        <v>3</v>
      </c>
      <c r="J525" s="103">
        <v>3</v>
      </c>
      <c r="K525" s="103">
        <v>8</v>
      </c>
      <c r="L525" s="102">
        <f t="shared" si="80"/>
        <v>330.71</v>
      </c>
    </row>
    <row r="526" spans="1:12" ht="18" customHeight="1">
      <c r="A526" s="18" t="s">
        <v>387</v>
      </c>
      <c r="B526" s="18" t="s">
        <v>1064</v>
      </c>
      <c r="C526" s="18" t="s">
        <v>953</v>
      </c>
      <c r="D526" s="19">
        <v>142452</v>
      </c>
      <c r="E526" s="102">
        <v>320.69</v>
      </c>
      <c r="F526" s="103">
        <v>1</v>
      </c>
      <c r="G526" s="103">
        <v>2</v>
      </c>
      <c r="H526" s="102">
        <f t="shared" si="79"/>
        <v>323.69</v>
      </c>
      <c r="I526" s="103">
        <v>3</v>
      </c>
      <c r="J526" s="103">
        <v>3</v>
      </c>
      <c r="K526" s="103">
        <v>8</v>
      </c>
      <c r="L526" s="102">
        <f t="shared" si="80"/>
        <v>337.69</v>
      </c>
    </row>
    <row r="527" spans="1:12" ht="18" customHeight="1">
      <c r="A527" s="18" t="s">
        <v>463</v>
      </c>
      <c r="B527" s="18" t="s">
        <v>1064</v>
      </c>
      <c r="C527" s="18" t="s">
        <v>934</v>
      </c>
      <c r="D527" s="19">
        <v>142486</v>
      </c>
      <c r="E527" s="102">
        <v>352.53</v>
      </c>
      <c r="F527" s="103">
        <v>1</v>
      </c>
      <c r="G527" s="103">
        <v>2</v>
      </c>
      <c r="H527" s="102">
        <f t="shared" si="79"/>
        <v>355.53</v>
      </c>
      <c r="I527" s="103">
        <v>3</v>
      </c>
      <c r="J527" s="103">
        <v>3</v>
      </c>
      <c r="K527" s="103">
        <v>8</v>
      </c>
      <c r="L527" s="102">
        <f t="shared" si="80"/>
        <v>369.53</v>
      </c>
    </row>
    <row r="528" spans="1:12" ht="18" customHeight="1">
      <c r="A528" s="54" t="s">
        <v>1356</v>
      </c>
      <c r="B528" s="18" t="s">
        <v>1064</v>
      </c>
      <c r="C528" s="18" t="s">
        <v>1181</v>
      </c>
      <c r="D528" s="55">
        <v>1291</v>
      </c>
      <c r="E528" s="107">
        <v>326.70999999999998</v>
      </c>
      <c r="F528" s="103">
        <v>1</v>
      </c>
      <c r="G528" s="103">
        <v>2</v>
      </c>
      <c r="H528" s="102">
        <f t="shared" ref="H528:H530" si="81">E528+F528+G528</f>
        <v>329.71</v>
      </c>
      <c r="I528" s="103">
        <v>3</v>
      </c>
      <c r="J528" s="103">
        <v>3</v>
      </c>
      <c r="K528" s="103">
        <v>8</v>
      </c>
      <c r="L528" s="102">
        <f t="shared" ref="L528:L530" si="82">H528+I528+J528+K528</f>
        <v>343.71</v>
      </c>
    </row>
    <row r="529" spans="1:12" ht="18" customHeight="1">
      <c r="A529" s="54" t="s">
        <v>1293</v>
      </c>
      <c r="B529" s="18" t="s">
        <v>1064</v>
      </c>
      <c r="C529" s="18" t="s">
        <v>1109</v>
      </c>
      <c r="D529" s="55">
        <v>1292</v>
      </c>
      <c r="E529" s="107">
        <v>329.62</v>
      </c>
      <c r="F529" s="103">
        <v>1</v>
      </c>
      <c r="G529" s="103">
        <v>2</v>
      </c>
      <c r="H529" s="102">
        <f t="shared" si="81"/>
        <v>332.62</v>
      </c>
      <c r="I529" s="103">
        <v>3</v>
      </c>
      <c r="J529" s="103">
        <v>3</v>
      </c>
      <c r="K529" s="103">
        <v>8</v>
      </c>
      <c r="L529" s="102">
        <f t="shared" si="82"/>
        <v>346.62</v>
      </c>
    </row>
    <row r="530" spans="1:12" ht="18" customHeight="1">
      <c r="A530" s="54" t="s">
        <v>1294</v>
      </c>
      <c r="B530" s="18" t="s">
        <v>1064</v>
      </c>
      <c r="C530" s="18" t="s">
        <v>1173</v>
      </c>
      <c r="D530" s="55">
        <v>1462</v>
      </c>
      <c r="E530" s="107">
        <v>198.79</v>
      </c>
      <c r="F530" s="103">
        <v>1</v>
      </c>
      <c r="G530" s="103">
        <v>2</v>
      </c>
      <c r="H530" s="102">
        <f t="shared" si="81"/>
        <v>201.79</v>
      </c>
      <c r="I530" s="103">
        <v>3</v>
      </c>
      <c r="J530" s="103">
        <v>3</v>
      </c>
      <c r="K530" s="103">
        <v>8</v>
      </c>
      <c r="L530" s="102">
        <f t="shared" si="82"/>
        <v>215.79</v>
      </c>
    </row>
    <row r="531" spans="1:12" ht="18" customHeight="1">
      <c r="A531" s="18" t="s">
        <v>287</v>
      </c>
      <c r="B531" s="18" t="s">
        <v>1064</v>
      </c>
      <c r="C531" s="18" t="s">
        <v>936</v>
      </c>
      <c r="D531" s="19">
        <v>149694</v>
      </c>
      <c r="E531" s="102">
        <v>170.69</v>
      </c>
      <c r="F531" s="103">
        <v>1</v>
      </c>
      <c r="G531" s="103">
        <v>2</v>
      </c>
      <c r="H531" s="102">
        <f t="shared" si="79"/>
        <v>173.69</v>
      </c>
      <c r="I531" s="103">
        <v>3</v>
      </c>
      <c r="J531" s="103">
        <v>3</v>
      </c>
      <c r="K531" s="103">
        <v>8</v>
      </c>
      <c r="L531" s="102">
        <f t="shared" si="80"/>
        <v>187.69</v>
      </c>
    </row>
    <row r="532" spans="1:12" ht="18" customHeight="1">
      <c r="A532" s="18" t="s">
        <v>148</v>
      </c>
      <c r="B532" s="18" t="s">
        <v>1064</v>
      </c>
      <c r="C532" s="18" t="s">
        <v>737</v>
      </c>
      <c r="D532" s="19">
        <v>149762</v>
      </c>
      <c r="E532" s="102">
        <v>331.44</v>
      </c>
      <c r="F532" s="103">
        <v>1</v>
      </c>
      <c r="G532" s="103">
        <v>2</v>
      </c>
      <c r="H532" s="102">
        <f t="shared" si="79"/>
        <v>334.44</v>
      </c>
      <c r="I532" s="103">
        <v>3</v>
      </c>
      <c r="J532" s="103">
        <v>3</v>
      </c>
      <c r="K532" s="103">
        <v>8</v>
      </c>
      <c r="L532" s="102">
        <f t="shared" si="80"/>
        <v>348.44</v>
      </c>
    </row>
    <row r="533" spans="1:12" s="5" customFormat="1" ht="36" customHeight="1">
      <c r="A533" s="49" t="s">
        <v>165</v>
      </c>
      <c r="B533" s="44"/>
      <c r="C533" s="44"/>
      <c r="D533" s="65"/>
      <c r="E533" s="106"/>
      <c r="F533" s="100"/>
      <c r="G533" s="100"/>
      <c r="H533" s="99"/>
      <c r="I533" s="100"/>
      <c r="J533" s="100"/>
      <c r="K533" s="100"/>
      <c r="L533" s="101"/>
    </row>
    <row r="534" spans="1:12" ht="18" customHeight="1">
      <c r="A534" s="18" t="s">
        <v>98</v>
      </c>
      <c r="B534" s="18" t="s">
        <v>1064</v>
      </c>
      <c r="C534" s="18" t="s">
        <v>735</v>
      </c>
      <c r="D534" s="19">
        <v>141449</v>
      </c>
      <c r="E534" s="102">
        <v>235.8</v>
      </c>
      <c r="F534" s="103">
        <v>1</v>
      </c>
      <c r="G534" s="103">
        <v>2</v>
      </c>
      <c r="H534" s="102">
        <f t="shared" si="79"/>
        <v>238.8</v>
      </c>
      <c r="I534" s="103">
        <v>3</v>
      </c>
      <c r="J534" s="103">
        <v>3</v>
      </c>
      <c r="K534" s="103">
        <v>8</v>
      </c>
      <c r="L534" s="102">
        <f t="shared" si="80"/>
        <v>252.8</v>
      </c>
    </row>
    <row r="535" spans="1:12" ht="18" customHeight="1">
      <c r="A535" s="18" t="s">
        <v>23</v>
      </c>
      <c r="B535" s="18" t="s">
        <v>1064</v>
      </c>
      <c r="C535" s="18" t="s">
        <v>743</v>
      </c>
      <c r="D535" s="19">
        <v>141466</v>
      </c>
      <c r="E535" s="102">
        <v>281.87</v>
      </c>
      <c r="F535" s="103">
        <v>1</v>
      </c>
      <c r="G535" s="103">
        <v>2</v>
      </c>
      <c r="H535" s="102">
        <f t="shared" si="79"/>
        <v>284.87</v>
      </c>
      <c r="I535" s="103">
        <v>3</v>
      </c>
      <c r="J535" s="103">
        <v>3</v>
      </c>
      <c r="K535" s="103">
        <v>8</v>
      </c>
      <c r="L535" s="102">
        <f t="shared" si="80"/>
        <v>298.87</v>
      </c>
    </row>
    <row r="536" spans="1:12" ht="18" customHeight="1">
      <c r="A536" s="18" t="s">
        <v>214</v>
      </c>
      <c r="B536" s="18" t="s">
        <v>1064</v>
      </c>
      <c r="C536" s="18" t="s">
        <v>734</v>
      </c>
      <c r="D536" s="19">
        <v>141483</v>
      </c>
      <c r="E536" s="102">
        <v>280.29000000000002</v>
      </c>
      <c r="F536" s="103">
        <v>1</v>
      </c>
      <c r="G536" s="103">
        <v>2</v>
      </c>
      <c r="H536" s="102">
        <f t="shared" si="79"/>
        <v>283.29000000000002</v>
      </c>
      <c r="I536" s="103">
        <v>3</v>
      </c>
      <c r="J536" s="103">
        <v>3</v>
      </c>
      <c r="K536" s="103">
        <v>8</v>
      </c>
      <c r="L536" s="102">
        <f t="shared" si="80"/>
        <v>297.29000000000002</v>
      </c>
    </row>
    <row r="537" spans="1:12" ht="18" customHeight="1">
      <c r="A537" s="18" t="s">
        <v>521</v>
      </c>
      <c r="B537" s="18" t="s">
        <v>1064</v>
      </c>
      <c r="C537" s="18" t="s">
        <v>804</v>
      </c>
      <c r="D537" s="19">
        <v>141500</v>
      </c>
      <c r="E537" s="102">
        <v>342.43</v>
      </c>
      <c r="F537" s="103">
        <v>1</v>
      </c>
      <c r="G537" s="103">
        <v>2</v>
      </c>
      <c r="H537" s="102">
        <f t="shared" ref="H537:H606" si="83">E537+F537+G537</f>
        <v>345.43</v>
      </c>
      <c r="I537" s="103">
        <v>3</v>
      </c>
      <c r="J537" s="103">
        <v>3</v>
      </c>
      <c r="K537" s="103">
        <v>8</v>
      </c>
      <c r="L537" s="102">
        <f t="shared" si="80"/>
        <v>359.43</v>
      </c>
    </row>
    <row r="538" spans="1:12" ht="18" customHeight="1">
      <c r="A538" s="18" t="s">
        <v>214</v>
      </c>
      <c r="B538" s="18" t="s">
        <v>1064</v>
      </c>
      <c r="C538" s="18" t="s">
        <v>786</v>
      </c>
      <c r="D538" s="19">
        <v>141517</v>
      </c>
      <c r="E538" s="102">
        <v>280.29000000000002</v>
      </c>
      <c r="F538" s="103">
        <v>1</v>
      </c>
      <c r="G538" s="103">
        <v>2</v>
      </c>
      <c r="H538" s="102">
        <f t="shared" si="83"/>
        <v>283.29000000000002</v>
      </c>
      <c r="I538" s="103">
        <v>3</v>
      </c>
      <c r="J538" s="103">
        <v>3</v>
      </c>
      <c r="K538" s="103">
        <v>8</v>
      </c>
      <c r="L538" s="102">
        <f t="shared" si="80"/>
        <v>297.29000000000002</v>
      </c>
    </row>
    <row r="539" spans="1:12" ht="18" customHeight="1">
      <c r="A539" s="18" t="s">
        <v>521</v>
      </c>
      <c r="B539" s="18" t="s">
        <v>1064</v>
      </c>
      <c r="C539" s="18" t="s">
        <v>787</v>
      </c>
      <c r="D539" s="19">
        <v>141551</v>
      </c>
      <c r="E539" s="102">
        <v>342.43</v>
      </c>
      <c r="F539" s="103">
        <v>1</v>
      </c>
      <c r="G539" s="103">
        <v>2</v>
      </c>
      <c r="H539" s="102">
        <f t="shared" si="83"/>
        <v>345.43</v>
      </c>
      <c r="I539" s="103">
        <v>3</v>
      </c>
      <c r="J539" s="103">
        <v>3</v>
      </c>
      <c r="K539" s="103">
        <v>8</v>
      </c>
      <c r="L539" s="102">
        <f t="shared" si="80"/>
        <v>359.43</v>
      </c>
    </row>
    <row r="540" spans="1:12" ht="18" customHeight="1">
      <c r="A540" s="18" t="s">
        <v>98</v>
      </c>
      <c r="B540" s="18" t="s">
        <v>1064</v>
      </c>
      <c r="C540" s="18" t="s">
        <v>1029</v>
      </c>
      <c r="D540" s="19">
        <v>141993</v>
      </c>
      <c r="E540" s="102">
        <v>217.02</v>
      </c>
      <c r="F540" s="103">
        <v>1</v>
      </c>
      <c r="G540" s="103">
        <v>2</v>
      </c>
      <c r="H540" s="102">
        <f t="shared" si="83"/>
        <v>220.02</v>
      </c>
      <c r="I540" s="103">
        <v>3</v>
      </c>
      <c r="J540" s="103">
        <v>3</v>
      </c>
      <c r="K540" s="103">
        <v>8</v>
      </c>
      <c r="L540" s="102">
        <f t="shared" ref="L540:L606" si="84">H540+I540+J540+K540</f>
        <v>234.02</v>
      </c>
    </row>
    <row r="541" spans="1:12" ht="18" customHeight="1">
      <c r="A541" s="18" t="s">
        <v>23</v>
      </c>
      <c r="B541" s="18" t="s">
        <v>1064</v>
      </c>
      <c r="C541" s="18" t="s">
        <v>896</v>
      </c>
      <c r="D541" s="19">
        <v>142010</v>
      </c>
      <c r="E541" s="102">
        <v>259.32</v>
      </c>
      <c r="F541" s="103">
        <v>1</v>
      </c>
      <c r="G541" s="103">
        <v>2</v>
      </c>
      <c r="H541" s="102">
        <f t="shared" si="83"/>
        <v>262.32</v>
      </c>
      <c r="I541" s="103">
        <v>3</v>
      </c>
      <c r="J541" s="103">
        <v>3</v>
      </c>
      <c r="K541" s="103">
        <v>8</v>
      </c>
      <c r="L541" s="102">
        <f t="shared" si="84"/>
        <v>276.32</v>
      </c>
    </row>
    <row r="542" spans="1:12" ht="18" customHeight="1">
      <c r="A542" s="18" t="s">
        <v>70</v>
      </c>
      <c r="B542" s="18" t="s">
        <v>1064</v>
      </c>
      <c r="C542" s="18" t="s">
        <v>779</v>
      </c>
      <c r="D542" s="19">
        <v>142622</v>
      </c>
      <c r="E542" s="102">
        <v>210.37</v>
      </c>
      <c r="F542" s="103">
        <v>1</v>
      </c>
      <c r="G542" s="103">
        <v>2</v>
      </c>
      <c r="H542" s="102">
        <f t="shared" si="83"/>
        <v>213.37</v>
      </c>
      <c r="I542" s="103">
        <v>3</v>
      </c>
      <c r="J542" s="103">
        <v>3</v>
      </c>
      <c r="K542" s="103">
        <v>8</v>
      </c>
      <c r="L542" s="102">
        <f t="shared" si="84"/>
        <v>227.37</v>
      </c>
    </row>
    <row r="543" spans="1:12" ht="18" customHeight="1">
      <c r="A543" s="18" t="s">
        <v>70</v>
      </c>
      <c r="B543" s="18" t="s">
        <v>1064</v>
      </c>
      <c r="C543" s="18" t="s">
        <v>939</v>
      </c>
      <c r="D543" s="19">
        <v>142639</v>
      </c>
      <c r="E543" s="102">
        <v>221.43</v>
      </c>
      <c r="F543" s="103">
        <v>1</v>
      </c>
      <c r="G543" s="103">
        <v>2</v>
      </c>
      <c r="H543" s="102">
        <f t="shared" si="83"/>
        <v>224.43</v>
      </c>
      <c r="I543" s="103">
        <v>3</v>
      </c>
      <c r="J543" s="103">
        <v>3</v>
      </c>
      <c r="K543" s="103">
        <v>8</v>
      </c>
      <c r="L543" s="102">
        <f t="shared" si="84"/>
        <v>238.43</v>
      </c>
    </row>
    <row r="544" spans="1:12" ht="18" customHeight="1">
      <c r="A544" s="18" t="s">
        <v>98</v>
      </c>
      <c r="B544" s="18" t="s">
        <v>1064</v>
      </c>
      <c r="C544" s="18" t="s">
        <v>1029</v>
      </c>
      <c r="D544" s="19">
        <v>67346</v>
      </c>
      <c r="E544" s="102">
        <v>217.02</v>
      </c>
      <c r="F544" s="103">
        <v>1</v>
      </c>
      <c r="G544" s="103">
        <v>2</v>
      </c>
      <c r="H544" s="102">
        <f t="shared" si="83"/>
        <v>220.02</v>
      </c>
      <c r="I544" s="103">
        <v>3</v>
      </c>
      <c r="J544" s="103">
        <v>3</v>
      </c>
      <c r="K544" s="103">
        <v>8</v>
      </c>
      <c r="L544" s="102">
        <f t="shared" si="84"/>
        <v>234.02</v>
      </c>
    </row>
    <row r="545" spans="1:12" ht="18" customHeight="1">
      <c r="A545" s="18" t="s">
        <v>23</v>
      </c>
      <c r="B545" s="18" t="s">
        <v>1064</v>
      </c>
      <c r="C545" s="18" t="s">
        <v>896</v>
      </c>
      <c r="D545" s="19">
        <v>68825</v>
      </c>
      <c r="E545" s="102">
        <v>259.32</v>
      </c>
      <c r="F545" s="103">
        <v>1</v>
      </c>
      <c r="G545" s="103">
        <v>2</v>
      </c>
      <c r="H545" s="102">
        <f t="shared" si="83"/>
        <v>262.32</v>
      </c>
      <c r="I545" s="103">
        <v>3</v>
      </c>
      <c r="J545" s="103">
        <v>3</v>
      </c>
      <c r="K545" s="103">
        <v>8</v>
      </c>
      <c r="L545" s="102">
        <f t="shared" si="84"/>
        <v>276.32</v>
      </c>
    </row>
    <row r="546" spans="1:12" ht="18" customHeight="1">
      <c r="A546" s="18" t="s">
        <v>23</v>
      </c>
      <c r="B546" s="18" t="s">
        <v>1064</v>
      </c>
      <c r="C546" s="18" t="s">
        <v>743</v>
      </c>
      <c r="D546" s="19">
        <v>79008</v>
      </c>
      <c r="E546" s="102">
        <v>281.87</v>
      </c>
      <c r="F546" s="103">
        <v>1</v>
      </c>
      <c r="G546" s="103">
        <v>2</v>
      </c>
      <c r="H546" s="102">
        <f t="shared" si="83"/>
        <v>284.87</v>
      </c>
      <c r="I546" s="103">
        <v>3</v>
      </c>
      <c r="J546" s="103">
        <v>3</v>
      </c>
      <c r="K546" s="103">
        <v>8</v>
      </c>
      <c r="L546" s="102">
        <f t="shared" si="84"/>
        <v>298.87</v>
      </c>
    </row>
    <row r="547" spans="1:12" s="5" customFormat="1" ht="36" customHeight="1">
      <c r="A547" s="49" t="s">
        <v>293</v>
      </c>
      <c r="B547" s="44"/>
      <c r="C547" s="44"/>
      <c r="D547" s="65"/>
      <c r="E547" s="106"/>
      <c r="F547" s="100"/>
      <c r="G547" s="100"/>
      <c r="H547" s="99"/>
      <c r="I547" s="100"/>
      <c r="J547" s="100"/>
      <c r="K547" s="100"/>
      <c r="L547" s="101"/>
    </row>
    <row r="548" spans="1:12" ht="18" customHeight="1">
      <c r="A548" s="18" t="s">
        <v>445</v>
      </c>
      <c r="B548" s="18" t="s">
        <v>1064</v>
      </c>
      <c r="C548" s="18" t="s">
        <v>805</v>
      </c>
      <c r="D548" s="19">
        <v>71800</v>
      </c>
      <c r="E548" s="102">
        <v>334.28</v>
      </c>
      <c r="F548" s="103">
        <v>1</v>
      </c>
      <c r="G548" s="103">
        <v>2</v>
      </c>
      <c r="H548" s="102">
        <f t="shared" si="83"/>
        <v>337.28</v>
      </c>
      <c r="I548" s="103">
        <v>3</v>
      </c>
      <c r="J548" s="103">
        <v>3</v>
      </c>
      <c r="K548" s="103">
        <v>8</v>
      </c>
      <c r="L548" s="102">
        <f t="shared" si="84"/>
        <v>351.28</v>
      </c>
    </row>
    <row r="549" spans="1:12" ht="18" customHeight="1">
      <c r="A549" s="18" t="s">
        <v>446</v>
      </c>
      <c r="B549" s="18" t="s">
        <v>1064</v>
      </c>
      <c r="C549" s="18" t="s">
        <v>802</v>
      </c>
      <c r="D549" s="19">
        <v>71817</v>
      </c>
      <c r="E549" s="102">
        <v>395.83</v>
      </c>
      <c r="F549" s="103">
        <v>1</v>
      </c>
      <c r="G549" s="103">
        <v>2</v>
      </c>
      <c r="H549" s="102">
        <f t="shared" si="83"/>
        <v>398.83</v>
      </c>
      <c r="I549" s="103">
        <v>3</v>
      </c>
      <c r="J549" s="103">
        <v>3</v>
      </c>
      <c r="K549" s="103">
        <v>8</v>
      </c>
      <c r="L549" s="102">
        <f t="shared" si="84"/>
        <v>412.83</v>
      </c>
    </row>
    <row r="550" spans="1:12" ht="18" customHeight="1">
      <c r="A550" s="18" t="s">
        <v>62</v>
      </c>
      <c r="B550" s="18" t="s">
        <v>1064</v>
      </c>
      <c r="C550" s="18" t="s">
        <v>743</v>
      </c>
      <c r="D550" s="19">
        <v>135635</v>
      </c>
      <c r="E550" s="102">
        <v>245.23</v>
      </c>
      <c r="F550" s="103">
        <v>1</v>
      </c>
      <c r="G550" s="103">
        <v>2</v>
      </c>
      <c r="H550" s="102">
        <f t="shared" si="83"/>
        <v>248.23</v>
      </c>
      <c r="I550" s="103">
        <v>3</v>
      </c>
      <c r="J550" s="103">
        <v>3</v>
      </c>
      <c r="K550" s="103">
        <v>8</v>
      </c>
      <c r="L550" s="102">
        <f t="shared" si="84"/>
        <v>262.23</v>
      </c>
    </row>
    <row r="551" spans="1:12" ht="18" customHeight="1">
      <c r="A551" s="18" t="s">
        <v>23</v>
      </c>
      <c r="B551" s="18" t="s">
        <v>1064</v>
      </c>
      <c r="C551" s="18" t="s">
        <v>743</v>
      </c>
      <c r="D551" s="19">
        <v>135652</v>
      </c>
      <c r="E551" s="102">
        <v>281.87</v>
      </c>
      <c r="F551" s="103">
        <v>1</v>
      </c>
      <c r="G551" s="103">
        <v>2</v>
      </c>
      <c r="H551" s="102">
        <f t="shared" si="83"/>
        <v>284.87</v>
      </c>
      <c r="I551" s="103">
        <v>3</v>
      </c>
      <c r="J551" s="103">
        <v>3</v>
      </c>
      <c r="K551" s="103">
        <v>8</v>
      </c>
      <c r="L551" s="102">
        <f t="shared" si="84"/>
        <v>298.87</v>
      </c>
    </row>
    <row r="552" spans="1:12" s="5" customFormat="1" ht="36" customHeight="1">
      <c r="A552" s="49" t="s">
        <v>177</v>
      </c>
      <c r="B552" s="44"/>
      <c r="C552" s="44"/>
      <c r="D552" s="65"/>
      <c r="E552" s="106"/>
      <c r="F552" s="100"/>
      <c r="G552" s="100"/>
      <c r="H552" s="99"/>
      <c r="I552" s="100"/>
      <c r="J552" s="100"/>
      <c r="K552" s="100"/>
      <c r="L552" s="101"/>
    </row>
    <row r="553" spans="1:12" ht="18" customHeight="1">
      <c r="A553" s="18" t="s">
        <v>178</v>
      </c>
      <c r="B553" s="18" t="s">
        <v>1064</v>
      </c>
      <c r="C553" s="18" t="s">
        <v>949</v>
      </c>
      <c r="D553" s="19">
        <v>104423</v>
      </c>
      <c r="E553" s="102">
        <v>411.67</v>
      </c>
      <c r="F553" s="103">
        <v>1</v>
      </c>
      <c r="G553" s="103">
        <v>2</v>
      </c>
      <c r="H553" s="102">
        <f t="shared" si="83"/>
        <v>414.67</v>
      </c>
      <c r="I553" s="103">
        <v>3</v>
      </c>
      <c r="J553" s="103">
        <v>3</v>
      </c>
      <c r="K553" s="103">
        <v>8</v>
      </c>
      <c r="L553" s="102">
        <f t="shared" si="84"/>
        <v>428.67</v>
      </c>
    </row>
    <row r="554" spans="1:12" ht="18" customHeight="1">
      <c r="A554" s="18" t="s">
        <v>179</v>
      </c>
      <c r="B554" s="18" t="s">
        <v>1064</v>
      </c>
      <c r="C554" s="18" t="s">
        <v>964</v>
      </c>
      <c r="D554" s="19">
        <v>104440</v>
      </c>
      <c r="E554" s="102">
        <v>332.18</v>
      </c>
      <c r="F554" s="103">
        <v>1</v>
      </c>
      <c r="G554" s="103">
        <v>2</v>
      </c>
      <c r="H554" s="102">
        <f t="shared" si="83"/>
        <v>335.18</v>
      </c>
      <c r="I554" s="103">
        <v>3</v>
      </c>
      <c r="J554" s="103">
        <v>3</v>
      </c>
      <c r="K554" s="103">
        <v>8</v>
      </c>
      <c r="L554" s="102">
        <f t="shared" si="84"/>
        <v>349.18</v>
      </c>
    </row>
    <row r="555" spans="1:12" s="5" customFormat="1" ht="36" customHeight="1">
      <c r="A555" s="49" t="s">
        <v>165</v>
      </c>
      <c r="B555" s="44"/>
      <c r="C555" s="44"/>
      <c r="D555" s="65"/>
      <c r="E555" s="106"/>
      <c r="F555" s="100"/>
      <c r="G555" s="100"/>
      <c r="H555" s="99"/>
      <c r="I555" s="100"/>
      <c r="J555" s="100"/>
      <c r="K555" s="100"/>
      <c r="L555" s="101"/>
    </row>
    <row r="556" spans="1:12" s="5" customFormat="1" ht="18" customHeight="1">
      <c r="A556" s="18" t="s">
        <v>218</v>
      </c>
      <c r="B556" s="18" t="s">
        <v>1064</v>
      </c>
      <c r="C556" s="18" t="s">
        <v>988</v>
      </c>
      <c r="D556" s="34">
        <v>537</v>
      </c>
      <c r="E556" s="102">
        <v>344.62</v>
      </c>
      <c r="F556" s="103">
        <v>1</v>
      </c>
      <c r="G556" s="103">
        <v>2</v>
      </c>
      <c r="H556" s="102">
        <f t="shared" ref="H556:H557" si="85">E556+F556+G556</f>
        <v>347.62</v>
      </c>
      <c r="I556" s="103">
        <v>3</v>
      </c>
      <c r="J556" s="103">
        <v>3</v>
      </c>
      <c r="K556" s="103">
        <v>8</v>
      </c>
      <c r="L556" s="102">
        <f t="shared" ref="L556:L557" si="86">H556+I556+J556+K556</f>
        <v>361.62</v>
      </c>
    </row>
    <row r="557" spans="1:12" s="5" customFormat="1" ht="18" customHeight="1">
      <c r="A557" s="18" t="s">
        <v>88</v>
      </c>
      <c r="B557" s="18" t="s">
        <v>1064</v>
      </c>
      <c r="C557" s="18" t="s">
        <v>990</v>
      </c>
      <c r="D557" s="34">
        <v>539</v>
      </c>
      <c r="E557" s="102">
        <v>407.03</v>
      </c>
      <c r="F557" s="103">
        <v>1</v>
      </c>
      <c r="G557" s="103">
        <v>2</v>
      </c>
      <c r="H557" s="102">
        <f t="shared" si="85"/>
        <v>410.03</v>
      </c>
      <c r="I557" s="103">
        <v>3</v>
      </c>
      <c r="J557" s="103">
        <v>3</v>
      </c>
      <c r="K557" s="103">
        <v>8</v>
      </c>
      <c r="L557" s="102">
        <f t="shared" si="86"/>
        <v>424.03</v>
      </c>
    </row>
    <row r="558" spans="1:12" ht="18" customHeight="1">
      <c r="A558" s="18" t="s">
        <v>166</v>
      </c>
      <c r="B558" s="18" t="s">
        <v>1064</v>
      </c>
      <c r="C558" s="18" t="s">
        <v>736</v>
      </c>
      <c r="D558" s="19">
        <v>34077</v>
      </c>
      <c r="E558" s="102">
        <v>328.68</v>
      </c>
      <c r="F558" s="103">
        <v>1</v>
      </c>
      <c r="G558" s="103">
        <v>2</v>
      </c>
      <c r="H558" s="102">
        <f t="shared" si="83"/>
        <v>331.68</v>
      </c>
      <c r="I558" s="103">
        <v>3</v>
      </c>
      <c r="J558" s="103">
        <v>3</v>
      </c>
      <c r="K558" s="103">
        <v>8</v>
      </c>
      <c r="L558" s="102">
        <f t="shared" si="84"/>
        <v>345.68</v>
      </c>
    </row>
    <row r="559" spans="1:12" ht="18" customHeight="1">
      <c r="A559" s="18" t="s">
        <v>14</v>
      </c>
      <c r="B559" s="18" t="s">
        <v>1064</v>
      </c>
      <c r="C559" s="18" t="s">
        <v>781</v>
      </c>
      <c r="D559" s="19">
        <v>34094</v>
      </c>
      <c r="E559" s="102">
        <v>310.8</v>
      </c>
      <c r="F559" s="103">
        <v>1</v>
      </c>
      <c r="G559" s="103">
        <v>2</v>
      </c>
      <c r="H559" s="102">
        <f t="shared" si="83"/>
        <v>313.8</v>
      </c>
      <c r="I559" s="103">
        <v>3</v>
      </c>
      <c r="J559" s="103">
        <v>3</v>
      </c>
      <c r="K559" s="103">
        <v>8</v>
      </c>
      <c r="L559" s="102">
        <f t="shared" si="84"/>
        <v>327.8</v>
      </c>
    </row>
    <row r="560" spans="1:12" ht="18" customHeight="1">
      <c r="A560" s="18" t="s">
        <v>167</v>
      </c>
      <c r="B560" s="18" t="s">
        <v>1064</v>
      </c>
      <c r="C560" s="18" t="s">
        <v>742</v>
      </c>
      <c r="D560" s="19">
        <v>34111</v>
      </c>
      <c r="E560" s="102">
        <v>374.64</v>
      </c>
      <c r="F560" s="103">
        <v>1</v>
      </c>
      <c r="G560" s="103">
        <v>2</v>
      </c>
      <c r="H560" s="102">
        <f t="shared" si="83"/>
        <v>377.64</v>
      </c>
      <c r="I560" s="103">
        <v>3</v>
      </c>
      <c r="J560" s="103">
        <v>3</v>
      </c>
      <c r="K560" s="103">
        <v>8</v>
      </c>
      <c r="L560" s="102">
        <f t="shared" si="84"/>
        <v>391.64</v>
      </c>
    </row>
    <row r="561" spans="1:12" ht="18" customHeight="1">
      <c r="A561" s="18" t="s">
        <v>168</v>
      </c>
      <c r="B561" s="18" t="s">
        <v>1064</v>
      </c>
      <c r="C561" s="18" t="s">
        <v>743</v>
      </c>
      <c r="D561" s="19">
        <v>34128</v>
      </c>
      <c r="E561" s="102">
        <v>395.63</v>
      </c>
      <c r="F561" s="103">
        <v>1</v>
      </c>
      <c r="G561" s="103">
        <v>2</v>
      </c>
      <c r="H561" s="102">
        <f t="shared" si="83"/>
        <v>398.63</v>
      </c>
      <c r="I561" s="103">
        <v>3</v>
      </c>
      <c r="J561" s="103">
        <v>3</v>
      </c>
      <c r="K561" s="103">
        <v>8</v>
      </c>
      <c r="L561" s="102">
        <f t="shared" si="84"/>
        <v>412.63</v>
      </c>
    </row>
    <row r="562" spans="1:12" ht="18" customHeight="1">
      <c r="A562" s="18" t="s">
        <v>169</v>
      </c>
      <c r="B562" s="18" t="s">
        <v>1064</v>
      </c>
      <c r="C562" s="18" t="s">
        <v>781</v>
      </c>
      <c r="D562" s="19">
        <v>34145</v>
      </c>
      <c r="E562" s="102">
        <v>399.17</v>
      </c>
      <c r="F562" s="103">
        <v>1</v>
      </c>
      <c r="G562" s="103">
        <v>2</v>
      </c>
      <c r="H562" s="102">
        <f t="shared" si="83"/>
        <v>402.17</v>
      </c>
      <c r="I562" s="103">
        <v>3</v>
      </c>
      <c r="J562" s="103">
        <v>3</v>
      </c>
      <c r="K562" s="103">
        <v>8</v>
      </c>
      <c r="L562" s="102">
        <f t="shared" si="84"/>
        <v>416.17</v>
      </c>
    </row>
    <row r="563" spans="1:12" ht="18" customHeight="1">
      <c r="A563" s="18" t="s">
        <v>201</v>
      </c>
      <c r="B563" s="18" t="s">
        <v>1064</v>
      </c>
      <c r="C563" s="18" t="s">
        <v>951</v>
      </c>
      <c r="D563" s="19">
        <v>48867</v>
      </c>
      <c r="E563" s="102">
        <v>310.8</v>
      </c>
      <c r="F563" s="103">
        <v>1</v>
      </c>
      <c r="G563" s="103">
        <v>2</v>
      </c>
      <c r="H563" s="102">
        <f t="shared" si="83"/>
        <v>313.8</v>
      </c>
      <c r="I563" s="103">
        <v>3</v>
      </c>
      <c r="J563" s="103">
        <v>3</v>
      </c>
      <c r="K563" s="103">
        <v>8</v>
      </c>
      <c r="L563" s="102">
        <f t="shared" si="84"/>
        <v>327.8</v>
      </c>
    </row>
    <row r="564" spans="1:12" ht="18" customHeight="1">
      <c r="A564" s="18" t="s">
        <v>202</v>
      </c>
      <c r="B564" s="18" t="s">
        <v>1064</v>
      </c>
      <c r="C564" s="18" t="s">
        <v>963</v>
      </c>
      <c r="D564" s="19">
        <v>48884</v>
      </c>
      <c r="E564" s="102">
        <v>425.88</v>
      </c>
      <c r="F564" s="103">
        <v>1</v>
      </c>
      <c r="G564" s="103">
        <v>2</v>
      </c>
      <c r="H564" s="102">
        <f t="shared" si="83"/>
        <v>428.88</v>
      </c>
      <c r="I564" s="103">
        <v>3</v>
      </c>
      <c r="J564" s="103">
        <v>3</v>
      </c>
      <c r="K564" s="103">
        <v>8</v>
      </c>
      <c r="L564" s="102">
        <f t="shared" si="84"/>
        <v>442.88</v>
      </c>
    </row>
    <row r="565" spans="1:12" ht="18" customHeight="1">
      <c r="A565" s="18" t="s">
        <v>166</v>
      </c>
      <c r="B565" s="18" t="s">
        <v>1064</v>
      </c>
      <c r="C565" s="18" t="s">
        <v>955</v>
      </c>
      <c r="D565" s="19">
        <v>65918</v>
      </c>
      <c r="E565" s="102">
        <v>328.68</v>
      </c>
      <c r="F565" s="103">
        <v>1</v>
      </c>
      <c r="G565" s="103">
        <v>2</v>
      </c>
      <c r="H565" s="102">
        <f t="shared" si="83"/>
        <v>331.68</v>
      </c>
      <c r="I565" s="103">
        <v>3</v>
      </c>
      <c r="J565" s="103">
        <v>3</v>
      </c>
      <c r="K565" s="103">
        <v>8</v>
      </c>
      <c r="L565" s="102">
        <f t="shared" si="84"/>
        <v>345.68</v>
      </c>
    </row>
    <row r="566" spans="1:12" ht="18" customHeight="1">
      <c r="A566" s="18" t="s">
        <v>274</v>
      </c>
      <c r="B566" s="18" t="s">
        <v>1064</v>
      </c>
      <c r="C566" s="18" t="s">
        <v>805</v>
      </c>
      <c r="D566" s="19">
        <v>65952</v>
      </c>
      <c r="E566" s="102">
        <v>382.45</v>
      </c>
      <c r="F566" s="103">
        <v>1</v>
      </c>
      <c r="G566" s="103">
        <v>2</v>
      </c>
      <c r="H566" s="102">
        <f t="shared" si="83"/>
        <v>385.45</v>
      </c>
      <c r="I566" s="103">
        <v>3</v>
      </c>
      <c r="J566" s="103">
        <v>3</v>
      </c>
      <c r="K566" s="103">
        <v>8</v>
      </c>
      <c r="L566" s="102">
        <f t="shared" si="84"/>
        <v>399.45</v>
      </c>
    </row>
    <row r="567" spans="1:12" ht="18" customHeight="1">
      <c r="A567" s="18" t="s">
        <v>287</v>
      </c>
      <c r="B567" s="18" t="s">
        <v>1064</v>
      </c>
      <c r="C567" s="18" t="s">
        <v>744</v>
      </c>
      <c r="D567" s="19">
        <v>68621</v>
      </c>
      <c r="E567" s="102">
        <v>224.39</v>
      </c>
      <c r="F567" s="103">
        <v>1</v>
      </c>
      <c r="G567" s="103">
        <v>2</v>
      </c>
      <c r="H567" s="102">
        <f t="shared" si="83"/>
        <v>227.39</v>
      </c>
      <c r="I567" s="103">
        <v>3</v>
      </c>
      <c r="J567" s="103">
        <v>3</v>
      </c>
      <c r="K567" s="103">
        <v>8</v>
      </c>
      <c r="L567" s="102">
        <f t="shared" si="84"/>
        <v>241.39</v>
      </c>
    </row>
    <row r="568" spans="1:12" ht="18" customHeight="1">
      <c r="A568" s="18" t="s">
        <v>274</v>
      </c>
      <c r="B568" s="18" t="s">
        <v>1064</v>
      </c>
      <c r="C568" s="18" t="s">
        <v>737</v>
      </c>
      <c r="D568" s="19">
        <v>69352</v>
      </c>
      <c r="E568" s="102">
        <v>382.45</v>
      </c>
      <c r="F568" s="103">
        <v>1</v>
      </c>
      <c r="G568" s="103">
        <v>2</v>
      </c>
      <c r="H568" s="102">
        <f t="shared" si="83"/>
        <v>385.45</v>
      </c>
      <c r="I568" s="103">
        <v>3</v>
      </c>
      <c r="J568" s="103">
        <v>3</v>
      </c>
      <c r="K568" s="103">
        <v>8</v>
      </c>
      <c r="L568" s="102">
        <f t="shared" si="84"/>
        <v>399.45</v>
      </c>
    </row>
    <row r="569" spans="1:12" ht="18" customHeight="1">
      <c r="A569" s="18" t="s">
        <v>290</v>
      </c>
      <c r="B569" s="18" t="s">
        <v>1064</v>
      </c>
      <c r="C569" s="18" t="s">
        <v>962</v>
      </c>
      <c r="D569" s="19">
        <v>69420</v>
      </c>
      <c r="E569" s="102">
        <v>395.63</v>
      </c>
      <c r="F569" s="103">
        <v>1</v>
      </c>
      <c r="G569" s="103">
        <v>2</v>
      </c>
      <c r="H569" s="102">
        <f t="shared" si="83"/>
        <v>398.63</v>
      </c>
      <c r="I569" s="103">
        <v>3</v>
      </c>
      <c r="J569" s="103">
        <v>3</v>
      </c>
      <c r="K569" s="103">
        <v>8</v>
      </c>
      <c r="L569" s="102">
        <f t="shared" si="84"/>
        <v>412.63</v>
      </c>
    </row>
    <row r="570" spans="1:12" ht="18" customHeight="1">
      <c r="A570" s="18" t="s">
        <v>552</v>
      </c>
      <c r="B570" s="18" t="s">
        <v>1064</v>
      </c>
      <c r="C570" s="18" t="s">
        <v>786</v>
      </c>
      <c r="D570" s="19">
        <v>94903</v>
      </c>
      <c r="E570" s="102">
        <v>329.41</v>
      </c>
      <c r="F570" s="103">
        <v>1</v>
      </c>
      <c r="G570" s="103">
        <v>2</v>
      </c>
      <c r="H570" s="102">
        <f t="shared" si="83"/>
        <v>332.41</v>
      </c>
      <c r="I570" s="103">
        <v>3</v>
      </c>
      <c r="J570" s="103">
        <v>3</v>
      </c>
      <c r="K570" s="103">
        <v>8</v>
      </c>
      <c r="L570" s="102">
        <f t="shared" si="84"/>
        <v>346.41</v>
      </c>
    </row>
    <row r="571" spans="1:12" ht="18" customHeight="1">
      <c r="A571" s="18" t="s">
        <v>122</v>
      </c>
      <c r="B571" s="18" t="s">
        <v>1064</v>
      </c>
      <c r="C571" s="18" t="s">
        <v>965</v>
      </c>
      <c r="D571" s="19">
        <v>94920</v>
      </c>
      <c r="E571" s="102">
        <v>362.09</v>
      </c>
      <c r="F571" s="103">
        <v>1</v>
      </c>
      <c r="G571" s="103">
        <v>2</v>
      </c>
      <c r="H571" s="102">
        <f t="shared" si="83"/>
        <v>365.09</v>
      </c>
      <c r="I571" s="103">
        <v>3</v>
      </c>
      <c r="J571" s="103">
        <v>3</v>
      </c>
      <c r="K571" s="103">
        <v>8</v>
      </c>
      <c r="L571" s="102">
        <f t="shared" si="84"/>
        <v>379.09</v>
      </c>
    </row>
    <row r="572" spans="1:12" ht="18" customHeight="1">
      <c r="A572" s="18" t="s">
        <v>127</v>
      </c>
      <c r="B572" s="18" t="s">
        <v>1064</v>
      </c>
      <c r="C572" s="18" t="s">
        <v>966</v>
      </c>
      <c r="D572" s="19">
        <v>96535</v>
      </c>
      <c r="E572" s="102">
        <v>263.70999999999998</v>
      </c>
      <c r="F572" s="103">
        <v>1</v>
      </c>
      <c r="G572" s="103">
        <v>2</v>
      </c>
      <c r="H572" s="102">
        <f t="shared" si="83"/>
        <v>266.70999999999998</v>
      </c>
      <c r="I572" s="103">
        <v>3</v>
      </c>
      <c r="J572" s="103">
        <v>3</v>
      </c>
      <c r="K572" s="103">
        <v>8</v>
      </c>
      <c r="L572" s="102">
        <f t="shared" si="84"/>
        <v>280.70999999999998</v>
      </c>
    </row>
    <row r="573" spans="1:12" ht="18" customHeight="1">
      <c r="A573" s="18" t="s">
        <v>387</v>
      </c>
      <c r="B573" s="18" t="s">
        <v>1064</v>
      </c>
      <c r="C573" s="18" t="s">
        <v>953</v>
      </c>
      <c r="D573" s="19">
        <v>106684</v>
      </c>
      <c r="E573" s="102">
        <v>332.96</v>
      </c>
      <c r="F573" s="103">
        <v>1</v>
      </c>
      <c r="G573" s="103">
        <v>2</v>
      </c>
      <c r="H573" s="102">
        <f t="shared" si="83"/>
        <v>335.96</v>
      </c>
      <c r="I573" s="103">
        <v>3</v>
      </c>
      <c r="J573" s="103">
        <v>3</v>
      </c>
      <c r="K573" s="103">
        <v>8</v>
      </c>
      <c r="L573" s="102">
        <f t="shared" si="84"/>
        <v>349.96</v>
      </c>
    </row>
    <row r="574" spans="1:12" ht="18" customHeight="1">
      <c r="A574" s="18" t="s">
        <v>388</v>
      </c>
      <c r="B574" s="18" t="s">
        <v>1064</v>
      </c>
      <c r="C574" s="18" t="s">
        <v>967</v>
      </c>
      <c r="D574" s="19">
        <v>106701</v>
      </c>
      <c r="E574" s="102">
        <v>409.53</v>
      </c>
      <c r="F574" s="103">
        <v>1</v>
      </c>
      <c r="G574" s="103">
        <v>2</v>
      </c>
      <c r="H574" s="102">
        <f t="shared" si="83"/>
        <v>412.53</v>
      </c>
      <c r="I574" s="103">
        <v>3</v>
      </c>
      <c r="J574" s="103">
        <v>3</v>
      </c>
      <c r="K574" s="103">
        <v>8</v>
      </c>
      <c r="L574" s="102">
        <f t="shared" si="84"/>
        <v>426.53</v>
      </c>
    </row>
    <row r="575" spans="1:12" ht="18" customHeight="1">
      <c r="A575" s="18" t="s">
        <v>357</v>
      </c>
      <c r="B575" s="18" t="s">
        <v>1064</v>
      </c>
      <c r="C575" s="18" t="s">
        <v>968</v>
      </c>
      <c r="D575" s="19">
        <v>118414</v>
      </c>
      <c r="E575" s="102">
        <v>271.88</v>
      </c>
      <c r="F575" s="103">
        <v>1</v>
      </c>
      <c r="G575" s="103">
        <v>2</v>
      </c>
      <c r="H575" s="102">
        <f t="shared" si="83"/>
        <v>274.88</v>
      </c>
      <c r="I575" s="103">
        <v>3</v>
      </c>
      <c r="J575" s="103">
        <v>3</v>
      </c>
      <c r="K575" s="103">
        <v>8</v>
      </c>
      <c r="L575" s="102">
        <f t="shared" si="84"/>
        <v>288.88</v>
      </c>
    </row>
    <row r="576" spans="1:12" ht="18" customHeight="1">
      <c r="A576" s="18" t="s">
        <v>337</v>
      </c>
      <c r="B576" s="18" t="s">
        <v>1064</v>
      </c>
      <c r="C576" s="18" t="s">
        <v>786</v>
      </c>
      <c r="D576" s="19">
        <v>118431</v>
      </c>
      <c r="E576" s="102">
        <v>328.73</v>
      </c>
      <c r="F576" s="103">
        <v>1</v>
      </c>
      <c r="G576" s="103">
        <v>2</v>
      </c>
      <c r="H576" s="102">
        <f t="shared" si="83"/>
        <v>331.73</v>
      </c>
      <c r="I576" s="103">
        <v>3</v>
      </c>
      <c r="J576" s="103">
        <v>3</v>
      </c>
      <c r="K576" s="103">
        <v>8</v>
      </c>
      <c r="L576" s="102">
        <f t="shared" si="84"/>
        <v>345.73</v>
      </c>
    </row>
    <row r="577" spans="1:12" ht="18" customHeight="1">
      <c r="A577" s="18" t="s">
        <v>98</v>
      </c>
      <c r="B577" s="18" t="s">
        <v>1064</v>
      </c>
      <c r="C577" s="18" t="s">
        <v>735</v>
      </c>
      <c r="D577" s="19">
        <v>119415</v>
      </c>
      <c r="E577" s="102">
        <v>235.8</v>
      </c>
      <c r="F577" s="103">
        <v>1</v>
      </c>
      <c r="G577" s="103">
        <v>2</v>
      </c>
      <c r="H577" s="102">
        <f t="shared" si="83"/>
        <v>238.8</v>
      </c>
      <c r="I577" s="103">
        <v>3</v>
      </c>
      <c r="J577" s="103">
        <v>3</v>
      </c>
      <c r="K577" s="103">
        <v>8</v>
      </c>
      <c r="L577" s="102">
        <f t="shared" si="84"/>
        <v>252.8</v>
      </c>
    </row>
    <row r="578" spans="1:12" ht="18" customHeight="1">
      <c r="A578" s="18" t="s">
        <v>214</v>
      </c>
      <c r="B578" s="18" t="s">
        <v>1064</v>
      </c>
      <c r="C578" s="18" t="s">
        <v>734</v>
      </c>
      <c r="D578" s="19">
        <v>119431</v>
      </c>
      <c r="E578" s="102">
        <v>280.29000000000002</v>
      </c>
      <c r="F578" s="103">
        <v>1</v>
      </c>
      <c r="G578" s="103">
        <v>2</v>
      </c>
      <c r="H578" s="102">
        <f t="shared" si="83"/>
        <v>283.29000000000002</v>
      </c>
      <c r="I578" s="103">
        <v>3</v>
      </c>
      <c r="J578" s="103">
        <v>3</v>
      </c>
      <c r="K578" s="103">
        <v>8</v>
      </c>
      <c r="L578" s="102">
        <f t="shared" si="84"/>
        <v>297.29000000000002</v>
      </c>
    </row>
    <row r="579" spans="1:12" ht="18" customHeight="1">
      <c r="A579" s="18" t="s">
        <v>521</v>
      </c>
      <c r="B579" s="18" t="s">
        <v>1064</v>
      </c>
      <c r="C579" s="18" t="s">
        <v>804</v>
      </c>
      <c r="D579" s="19">
        <v>119458</v>
      </c>
      <c r="E579" s="102">
        <v>342.43</v>
      </c>
      <c r="F579" s="103">
        <v>1</v>
      </c>
      <c r="G579" s="103">
        <v>2</v>
      </c>
      <c r="H579" s="102">
        <f t="shared" si="83"/>
        <v>345.43</v>
      </c>
      <c r="I579" s="103">
        <v>3</v>
      </c>
      <c r="J579" s="103">
        <v>3</v>
      </c>
      <c r="K579" s="103">
        <v>8</v>
      </c>
      <c r="L579" s="102">
        <f t="shared" si="84"/>
        <v>359.43</v>
      </c>
    </row>
    <row r="580" spans="1:12" ht="18" customHeight="1">
      <c r="A580" s="54" t="s">
        <v>1394</v>
      </c>
      <c r="B580" s="18" t="s">
        <v>1064</v>
      </c>
      <c r="C580" s="18" t="s">
        <v>1168</v>
      </c>
      <c r="D580" s="55">
        <v>1579</v>
      </c>
      <c r="E580" s="107">
        <v>280.29000000000002</v>
      </c>
      <c r="F580" s="103">
        <v>1</v>
      </c>
      <c r="G580" s="103">
        <v>2</v>
      </c>
      <c r="H580" s="102">
        <f t="shared" ref="H580:H582" si="87">E580+F580+G580</f>
        <v>283.29000000000002</v>
      </c>
      <c r="I580" s="103">
        <v>3</v>
      </c>
      <c r="J580" s="103">
        <v>3</v>
      </c>
      <c r="K580" s="103">
        <v>8</v>
      </c>
      <c r="L580" s="102">
        <f t="shared" ref="L580:L582" si="88">H580+I580+J580+K580</f>
        <v>297.29000000000002</v>
      </c>
    </row>
    <row r="581" spans="1:12" ht="18" customHeight="1">
      <c r="A581" s="54" t="s">
        <v>1395</v>
      </c>
      <c r="B581" s="18" t="s">
        <v>1064</v>
      </c>
      <c r="C581" s="18" t="s">
        <v>1169</v>
      </c>
      <c r="D581" s="55">
        <v>1580</v>
      </c>
      <c r="E581" s="107">
        <v>342.43</v>
      </c>
      <c r="F581" s="103">
        <v>1</v>
      </c>
      <c r="G581" s="103">
        <v>2</v>
      </c>
      <c r="H581" s="102">
        <f t="shared" si="87"/>
        <v>345.43</v>
      </c>
      <c r="I581" s="103">
        <v>3</v>
      </c>
      <c r="J581" s="103">
        <v>3</v>
      </c>
      <c r="K581" s="103">
        <v>8</v>
      </c>
      <c r="L581" s="102">
        <f t="shared" si="88"/>
        <v>359.43</v>
      </c>
    </row>
    <row r="582" spans="1:12" ht="18" customHeight="1">
      <c r="A582" s="54" t="s">
        <v>1396</v>
      </c>
      <c r="B582" s="18" t="s">
        <v>1064</v>
      </c>
      <c r="C582" s="18" t="s">
        <v>1271</v>
      </c>
      <c r="D582" s="55">
        <v>1858</v>
      </c>
      <c r="E582" s="107">
        <v>290.10000000000002</v>
      </c>
      <c r="F582" s="103">
        <v>1</v>
      </c>
      <c r="G582" s="103">
        <v>2</v>
      </c>
      <c r="H582" s="102">
        <f t="shared" si="87"/>
        <v>293.10000000000002</v>
      </c>
      <c r="I582" s="103">
        <v>3</v>
      </c>
      <c r="J582" s="103">
        <v>3</v>
      </c>
      <c r="K582" s="103">
        <v>8</v>
      </c>
      <c r="L582" s="102">
        <f t="shared" si="88"/>
        <v>307.10000000000002</v>
      </c>
    </row>
    <row r="583" spans="1:12" ht="18" customHeight="1">
      <c r="A583" s="18" t="s">
        <v>287</v>
      </c>
      <c r="B583" s="18" t="s">
        <v>1064</v>
      </c>
      <c r="C583" s="18" t="s">
        <v>936</v>
      </c>
      <c r="D583" s="19">
        <v>142537</v>
      </c>
      <c r="E583" s="102">
        <v>206.44</v>
      </c>
      <c r="F583" s="103">
        <v>1</v>
      </c>
      <c r="G583" s="103">
        <v>2</v>
      </c>
      <c r="H583" s="102">
        <f t="shared" si="83"/>
        <v>209.44</v>
      </c>
      <c r="I583" s="103">
        <v>3</v>
      </c>
      <c r="J583" s="103">
        <v>3</v>
      </c>
      <c r="K583" s="103">
        <v>8</v>
      </c>
      <c r="L583" s="102">
        <f t="shared" si="84"/>
        <v>223.44</v>
      </c>
    </row>
    <row r="584" spans="1:12" ht="18" customHeight="1">
      <c r="A584" s="18" t="s">
        <v>287</v>
      </c>
      <c r="B584" s="18" t="s">
        <v>1064</v>
      </c>
      <c r="C584" s="18" t="s">
        <v>744</v>
      </c>
      <c r="D584" s="19">
        <v>142554</v>
      </c>
      <c r="E584" s="102">
        <v>224.39</v>
      </c>
      <c r="F584" s="103">
        <v>1</v>
      </c>
      <c r="G584" s="103">
        <v>2</v>
      </c>
      <c r="H584" s="102">
        <f t="shared" si="83"/>
        <v>227.39</v>
      </c>
      <c r="I584" s="103">
        <v>3</v>
      </c>
      <c r="J584" s="103">
        <v>3</v>
      </c>
      <c r="K584" s="103">
        <v>8</v>
      </c>
      <c r="L584" s="102">
        <f t="shared" si="84"/>
        <v>241.39</v>
      </c>
    </row>
    <row r="585" spans="1:12" ht="18" customHeight="1">
      <c r="A585" s="18" t="s">
        <v>290</v>
      </c>
      <c r="B585" s="18" t="s">
        <v>1064</v>
      </c>
      <c r="C585" s="18" t="s">
        <v>962</v>
      </c>
      <c r="D585" s="19">
        <v>144968</v>
      </c>
      <c r="E585" s="102">
        <v>395.63</v>
      </c>
      <c r="F585" s="103">
        <v>1</v>
      </c>
      <c r="G585" s="103">
        <v>2</v>
      </c>
      <c r="H585" s="102">
        <f t="shared" si="83"/>
        <v>398.63</v>
      </c>
      <c r="I585" s="103">
        <v>3</v>
      </c>
      <c r="J585" s="103">
        <v>3</v>
      </c>
      <c r="K585" s="103">
        <v>8</v>
      </c>
      <c r="L585" s="102">
        <f t="shared" si="84"/>
        <v>412.63</v>
      </c>
    </row>
    <row r="586" spans="1:12" ht="18" customHeight="1">
      <c r="A586" s="18" t="s">
        <v>202</v>
      </c>
      <c r="B586" s="18" t="s">
        <v>1064</v>
      </c>
      <c r="C586" s="18" t="s">
        <v>963</v>
      </c>
      <c r="D586" s="19">
        <v>144985</v>
      </c>
      <c r="E586" s="102">
        <v>425.88</v>
      </c>
      <c r="F586" s="103">
        <v>1</v>
      </c>
      <c r="G586" s="103">
        <v>2</v>
      </c>
      <c r="H586" s="102">
        <f t="shared" si="83"/>
        <v>428.88</v>
      </c>
      <c r="I586" s="103">
        <v>3</v>
      </c>
      <c r="J586" s="103">
        <v>3</v>
      </c>
      <c r="K586" s="103">
        <v>8</v>
      </c>
      <c r="L586" s="102">
        <f t="shared" si="84"/>
        <v>442.88</v>
      </c>
    </row>
    <row r="587" spans="1:12" s="5" customFormat="1" ht="36" customHeight="1">
      <c r="A587" s="49" t="s">
        <v>57</v>
      </c>
      <c r="B587" s="44"/>
      <c r="C587" s="44"/>
      <c r="D587" s="65"/>
      <c r="E587" s="106"/>
      <c r="F587" s="100"/>
      <c r="G587" s="100"/>
      <c r="H587" s="99"/>
      <c r="I587" s="100"/>
      <c r="J587" s="100"/>
      <c r="K587" s="100"/>
      <c r="L587" s="101"/>
    </row>
    <row r="588" spans="1:12" ht="18" customHeight="1">
      <c r="A588" s="18" t="s">
        <v>58</v>
      </c>
      <c r="B588" s="18" t="s">
        <v>1064</v>
      </c>
      <c r="C588" s="18" t="s">
        <v>969</v>
      </c>
      <c r="D588" s="19">
        <v>927</v>
      </c>
      <c r="E588" s="102">
        <v>303.72000000000003</v>
      </c>
      <c r="F588" s="103">
        <v>1</v>
      </c>
      <c r="G588" s="103">
        <v>2</v>
      </c>
      <c r="H588" s="102">
        <f t="shared" si="83"/>
        <v>306.72000000000003</v>
      </c>
      <c r="I588" s="103">
        <v>3</v>
      </c>
      <c r="J588" s="103">
        <v>3</v>
      </c>
      <c r="K588" s="103">
        <v>8</v>
      </c>
      <c r="L588" s="102">
        <f t="shared" si="84"/>
        <v>320.72000000000003</v>
      </c>
    </row>
    <row r="589" spans="1:12" ht="18" customHeight="1">
      <c r="A589" s="18" t="s">
        <v>59</v>
      </c>
      <c r="B589" s="18" t="s">
        <v>1064</v>
      </c>
      <c r="C589" s="18" t="s">
        <v>970</v>
      </c>
      <c r="D589" s="19">
        <v>944</v>
      </c>
      <c r="E589" s="102">
        <v>377.87</v>
      </c>
      <c r="F589" s="103">
        <v>1</v>
      </c>
      <c r="G589" s="103">
        <v>2</v>
      </c>
      <c r="H589" s="102">
        <f t="shared" si="83"/>
        <v>380.87</v>
      </c>
      <c r="I589" s="103">
        <v>3</v>
      </c>
      <c r="J589" s="103">
        <v>3</v>
      </c>
      <c r="K589" s="103">
        <v>8</v>
      </c>
      <c r="L589" s="102">
        <f t="shared" si="84"/>
        <v>394.87</v>
      </c>
    </row>
    <row r="590" spans="1:12" s="5" customFormat="1" ht="36" customHeight="1">
      <c r="A590" s="49" t="s">
        <v>97</v>
      </c>
      <c r="B590" s="44"/>
      <c r="C590" s="44"/>
      <c r="D590" s="65"/>
      <c r="E590" s="106"/>
      <c r="F590" s="100"/>
      <c r="G590" s="100"/>
      <c r="H590" s="99"/>
      <c r="I590" s="100"/>
      <c r="J590" s="100"/>
      <c r="K590" s="100"/>
      <c r="L590" s="101"/>
    </row>
    <row r="591" spans="1:12" s="5" customFormat="1" ht="18" customHeight="1">
      <c r="A591" s="18" t="s">
        <v>91</v>
      </c>
      <c r="B591" s="18" t="s">
        <v>1064</v>
      </c>
      <c r="C591" s="18" t="s">
        <v>988</v>
      </c>
      <c r="D591" s="19">
        <v>426</v>
      </c>
      <c r="E591" s="102">
        <v>418.52</v>
      </c>
      <c r="F591" s="103">
        <v>1</v>
      </c>
      <c r="G591" s="103">
        <v>2</v>
      </c>
      <c r="H591" s="102">
        <f t="shared" ref="H591:H592" si="89">E591+F591+G591</f>
        <v>421.52</v>
      </c>
      <c r="I591" s="103">
        <v>3</v>
      </c>
      <c r="J591" s="103">
        <v>3</v>
      </c>
      <c r="K591" s="103">
        <v>8</v>
      </c>
      <c r="L591" s="102">
        <f t="shared" ref="L591:L592" si="90">H591+I591+J591+K591</f>
        <v>435.52</v>
      </c>
    </row>
    <row r="592" spans="1:12" s="5" customFormat="1" ht="18" customHeight="1">
      <c r="A592" s="18" t="s">
        <v>92</v>
      </c>
      <c r="B592" s="18" t="s">
        <v>1064</v>
      </c>
      <c r="C592" s="18" t="s">
        <v>1098</v>
      </c>
      <c r="D592" s="19">
        <v>427</v>
      </c>
      <c r="E592" s="102">
        <v>514.09</v>
      </c>
      <c r="F592" s="103">
        <v>1</v>
      </c>
      <c r="G592" s="103">
        <v>2</v>
      </c>
      <c r="H592" s="102">
        <f t="shared" si="89"/>
        <v>517.09</v>
      </c>
      <c r="I592" s="103">
        <v>3</v>
      </c>
      <c r="J592" s="103">
        <v>3</v>
      </c>
      <c r="K592" s="103">
        <v>8</v>
      </c>
      <c r="L592" s="102">
        <f t="shared" si="90"/>
        <v>531.09</v>
      </c>
    </row>
    <row r="593" spans="1:12" ht="18" customHeight="1">
      <c r="A593" s="18" t="s">
        <v>98</v>
      </c>
      <c r="B593" s="18" t="s">
        <v>1064</v>
      </c>
      <c r="C593" s="18" t="s">
        <v>804</v>
      </c>
      <c r="D593" s="19">
        <v>13626</v>
      </c>
      <c r="E593" s="102">
        <v>210.39</v>
      </c>
      <c r="F593" s="103">
        <v>1</v>
      </c>
      <c r="G593" s="103">
        <v>2</v>
      </c>
      <c r="H593" s="102">
        <f t="shared" si="83"/>
        <v>213.39</v>
      </c>
      <c r="I593" s="103">
        <v>3</v>
      </c>
      <c r="J593" s="103">
        <v>3</v>
      </c>
      <c r="K593" s="103">
        <v>8</v>
      </c>
      <c r="L593" s="102">
        <f t="shared" si="84"/>
        <v>227.39</v>
      </c>
    </row>
    <row r="594" spans="1:12" ht="18" customHeight="1">
      <c r="A594" s="18" t="s">
        <v>120</v>
      </c>
      <c r="B594" s="18" t="s">
        <v>1064</v>
      </c>
      <c r="C594" s="18" t="s">
        <v>738</v>
      </c>
      <c r="D594" s="19">
        <v>118363</v>
      </c>
      <c r="E594" s="102">
        <v>206.21</v>
      </c>
      <c r="F594" s="103">
        <v>1</v>
      </c>
      <c r="G594" s="103">
        <v>2</v>
      </c>
      <c r="H594" s="102">
        <f t="shared" si="83"/>
        <v>209.21</v>
      </c>
      <c r="I594" s="103">
        <v>3</v>
      </c>
      <c r="J594" s="103">
        <v>3</v>
      </c>
      <c r="K594" s="103">
        <v>8</v>
      </c>
      <c r="L594" s="102">
        <f t="shared" si="84"/>
        <v>223.21</v>
      </c>
    </row>
    <row r="595" spans="1:12" ht="18" customHeight="1">
      <c r="A595" s="18" t="s">
        <v>23</v>
      </c>
      <c r="B595" s="18" t="s">
        <v>1064</v>
      </c>
      <c r="C595" s="18" t="s">
        <v>743</v>
      </c>
      <c r="D595" s="19">
        <v>118380</v>
      </c>
      <c r="E595" s="102">
        <v>251.5</v>
      </c>
      <c r="F595" s="103">
        <v>1</v>
      </c>
      <c r="G595" s="103">
        <v>2</v>
      </c>
      <c r="H595" s="102">
        <f t="shared" si="83"/>
        <v>254.5</v>
      </c>
      <c r="I595" s="103">
        <v>3</v>
      </c>
      <c r="J595" s="103">
        <v>3</v>
      </c>
      <c r="K595" s="103">
        <v>8</v>
      </c>
      <c r="L595" s="102">
        <f t="shared" si="84"/>
        <v>268.5</v>
      </c>
    </row>
    <row r="596" spans="1:12" s="5" customFormat="1" ht="36" customHeight="1">
      <c r="A596" s="49" t="s">
        <v>73</v>
      </c>
      <c r="B596" s="44"/>
      <c r="C596" s="44"/>
      <c r="D596" s="65"/>
      <c r="E596" s="106"/>
      <c r="F596" s="100"/>
      <c r="G596" s="100"/>
      <c r="H596" s="99"/>
      <c r="I596" s="100"/>
      <c r="J596" s="100"/>
      <c r="K596" s="100"/>
      <c r="L596" s="101"/>
    </row>
    <row r="597" spans="1:12" ht="18" customHeight="1">
      <c r="A597" s="18" t="s">
        <v>74</v>
      </c>
      <c r="B597" s="18" t="s">
        <v>1064</v>
      </c>
      <c r="C597" s="18" t="s">
        <v>971</v>
      </c>
      <c r="D597" s="19">
        <v>1310</v>
      </c>
      <c r="E597" s="102">
        <v>408.52</v>
      </c>
      <c r="F597" s="103">
        <v>1</v>
      </c>
      <c r="G597" s="103">
        <v>2</v>
      </c>
      <c r="H597" s="102">
        <f t="shared" si="83"/>
        <v>411.52</v>
      </c>
      <c r="I597" s="103">
        <v>3</v>
      </c>
      <c r="J597" s="103">
        <v>3</v>
      </c>
      <c r="K597" s="103">
        <v>8</v>
      </c>
      <c r="L597" s="102">
        <f t="shared" si="84"/>
        <v>425.52</v>
      </c>
    </row>
    <row r="598" spans="1:12" ht="18" customHeight="1">
      <c r="A598" s="18" t="s">
        <v>75</v>
      </c>
      <c r="B598" s="18" t="s">
        <v>1064</v>
      </c>
      <c r="C598" s="18" t="s">
        <v>934</v>
      </c>
      <c r="D598" s="19">
        <v>1327</v>
      </c>
      <c r="E598" s="102">
        <v>454.12</v>
      </c>
      <c r="F598" s="103">
        <v>1</v>
      </c>
      <c r="G598" s="103">
        <v>2</v>
      </c>
      <c r="H598" s="102">
        <f t="shared" si="83"/>
        <v>457.12</v>
      </c>
      <c r="I598" s="103">
        <v>3</v>
      </c>
      <c r="J598" s="103">
        <v>3</v>
      </c>
      <c r="K598" s="103">
        <v>8</v>
      </c>
      <c r="L598" s="102">
        <f t="shared" si="84"/>
        <v>471.12</v>
      </c>
    </row>
    <row r="599" spans="1:12" s="5" customFormat="1" ht="36" customHeight="1">
      <c r="A599" s="49" t="s">
        <v>379</v>
      </c>
      <c r="B599" s="44"/>
      <c r="C599" s="44"/>
      <c r="D599" s="65"/>
      <c r="E599" s="106"/>
      <c r="F599" s="100"/>
      <c r="G599" s="100"/>
      <c r="H599" s="99"/>
      <c r="I599" s="100"/>
      <c r="J599" s="100"/>
      <c r="K599" s="100"/>
      <c r="L599" s="101"/>
    </row>
    <row r="600" spans="1:12" ht="18" customHeight="1">
      <c r="A600" s="18" t="s">
        <v>74</v>
      </c>
      <c r="B600" s="18" t="s">
        <v>1064</v>
      </c>
      <c r="C600" s="18" t="s">
        <v>971</v>
      </c>
      <c r="D600" s="19">
        <v>126982</v>
      </c>
      <c r="E600" s="102">
        <v>408.52</v>
      </c>
      <c r="F600" s="103">
        <v>1</v>
      </c>
      <c r="G600" s="103">
        <v>2</v>
      </c>
      <c r="H600" s="102">
        <f t="shared" si="83"/>
        <v>411.52</v>
      </c>
      <c r="I600" s="103">
        <v>3</v>
      </c>
      <c r="J600" s="103">
        <v>3</v>
      </c>
      <c r="K600" s="103">
        <v>8</v>
      </c>
      <c r="L600" s="102">
        <f t="shared" si="84"/>
        <v>425.52</v>
      </c>
    </row>
    <row r="601" spans="1:12" ht="18" customHeight="1">
      <c r="A601" s="18" t="s">
        <v>75</v>
      </c>
      <c r="B601" s="18" t="s">
        <v>1064</v>
      </c>
      <c r="C601" s="18" t="s">
        <v>934</v>
      </c>
      <c r="D601" s="19">
        <v>127016</v>
      </c>
      <c r="E601" s="102">
        <v>454.12</v>
      </c>
      <c r="F601" s="103">
        <v>1</v>
      </c>
      <c r="G601" s="103">
        <v>2</v>
      </c>
      <c r="H601" s="102">
        <f t="shared" si="83"/>
        <v>457.12</v>
      </c>
      <c r="I601" s="103">
        <v>3</v>
      </c>
      <c r="J601" s="103">
        <v>3</v>
      </c>
      <c r="K601" s="103">
        <v>8</v>
      </c>
      <c r="L601" s="102">
        <f t="shared" si="84"/>
        <v>471.12</v>
      </c>
    </row>
    <row r="602" spans="1:12" s="5" customFormat="1" ht="36" customHeight="1">
      <c r="A602" s="49" t="s">
        <v>111</v>
      </c>
      <c r="B602" s="44"/>
      <c r="C602" s="44"/>
      <c r="D602" s="65"/>
      <c r="E602" s="106"/>
      <c r="F602" s="100"/>
      <c r="G602" s="100"/>
      <c r="H602" s="99"/>
      <c r="I602" s="100"/>
      <c r="J602" s="100"/>
      <c r="K602" s="100"/>
      <c r="L602" s="101"/>
    </row>
    <row r="603" spans="1:12" s="5" customFormat="1" ht="18" customHeight="1">
      <c r="A603" s="18" t="s">
        <v>274</v>
      </c>
      <c r="B603" s="18" t="s">
        <v>1064</v>
      </c>
      <c r="C603" s="18" t="s">
        <v>882</v>
      </c>
      <c r="D603" s="34">
        <v>16661</v>
      </c>
      <c r="E603" s="102">
        <v>255.43</v>
      </c>
      <c r="F603" s="103">
        <v>1</v>
      </c>
      <c r="G603" s="103">
        <v>2</v>
      </c>
      <c r="H603" s="102">
        <f t="shared" ref="H603" si="91">E603+F603+G603</f>
        <v>258.43</v>
      </c>
      <c r="I603" s="103">
        <v>3</v>
      </c>
      <c r="J603" s="103">
        <v>3</v>
      </c>
      <c r="K603" s="103">
        <v>8</v>
      </c>
      <c r="L603" s="102">
        <f t="shared" ref="L603" si="92">H603+I603+J603+K603</f>
        <v>272.43</v>
      </c>
    </row>
    <row r="604" spans="1:12" s="5" customFormat="1" ht="18" customHeight="1">
      <c r="A604" s="18" t="s">
        <v>1239</v>
      </c>
      <c r="B604" s="18" t="s">
        <v>1064</v>
      </c>
      <c r="C604" s="18" t="s">
        <v>881</v>
      </c>
      <c r="D604" s="34">
        <v>16678</v>
      </c>
      <c r="E604" s="102">
        <v>284.33</v>
      </c>
      <c r="F604" s="103">
        <v>1</v>
      </c>
      <c r="G604" s="103">
        <v>2</v>
      </c>
      <c r="H604" s="102">
        <f t="shared" ref="H604:H605" si="93">E604+F604+G604</f>
        <v>287.33</v>
      </c>
      <c r="I604" s="103">
        <v>3</v>
      </c>
      <c r="J604" s="103">
        <v>3</v>
      </c>
      <c r="K604" s="103">
        <v>8</v>
      </c>
      <c r="L604" s="102">
        <f t="shared" ref="L604:L605" si="94">H604+I604+J604+K604</f>
        <v>301.33</v>
      </c>
    </row>
    <row r="605" spans="1:12" s="5" customFormat="1" ht="18" customHeight="1">
      <c r="A605" s="18" t="s">
        <v>1240</v>
      </c>
      <c r="B605" s="18" t="s">
        <v>1064</v>
      </c>
      <c r="C605" s="18" t="s">
        <v>885</v>
      </c>
      <c r="D605" s="34">
        <v>16695</v>
      </c>
      <c r="E605" s="102">
        <v>335.06</v>
      </c>
      <c r="F605" s="103">
        <v>1</v>
      </c>
      <c r="G605" s="103">
        <v>2</v>
      </c>
      <c r="H605" s="102">
        <f t="shared" si="93"/>
        <v>338.06</v>
      </c>
      <c r="I605" s="103">
        <v>3</v>
      </c>
      <c r="J605" s="103">
        <v>3</v>
      </c>
      <c r="K605" s="103">
        <v>8</v>
      </c>
      <c r="L605" s="102">
        <f t="shared" si="94"/>
        <v>352.06</v>
      </c>
    </row>
    <row r="606" spans="1:12" ht="18" customHeight="1">
      <c r="A606" s="18" t="s">
        <v>90</v>
      </c>
      <c r="B606" s="18" t="s">
        <v>1064</v>
      </c>
      <c r="C606" s="18" t="s">
        <v>737</v>
      </c>
      <c r="D606" s="19">
        <v>79824</v>
      </c>
      <c r="E606" s="102">
        <v>158.47999999999999</v>
      </c>
      <c r="F606" s="103">
        <v>1</v>
      </c>
      <c r="G606" s="103">
        <v>2</v>
      </c>
      <c r="H606" s="102">
        <f t="shared" si="83"/>
        <v>161.47999999999999</v>
      </c>
      <c r="I606" s="103">
        <v>3</v>
      </c>
      <c r="J606" s="103">
        <v>3</v>
      </c>
      <c r="K606" s="103">
        <v>8</v>
      </c>
      <c r="L606" s="102">
        <f t="shared" si="84"/>
        <v>175.48</v>
      </c>
    </row>
    <row r="607" spans="1:12" ht="18" customHeight="1">
      <c r="A607" s="18" t="s">
        <v>67</v>
      </c>
      <c r="B607" s="18" t="s">
        <v>1064</v>
      </c>
      <c r="C607" s="18" t="s">
        <v>781</v>
      </c>
      <c r="D607" s="19">
        <v>86250</v>
      </c>
      <c r="E607" s="102">
        <v>279.39</v>
      </c>
      <c r="F607" s="103">
        <v>1</v>
      </c>
      <c r="G607" s="103">
        <v>2</v>
      </c>
      <c r="H607" s="102">
        <f t="shared" ref="H607:H665" si="95">E607+F607+G607</f>
        <v>282.39</v>
      </c>
      <c r="I607" s="103">
        <v>3</v>
      </c>
      <c r="J607" s="103">
        <v>3</v>
      </c>
      <c r="K607" s="103">
        <v>8</v>
      </c>
      <c r="L607" s="102">
        <f t="shared" ref="L607:L668" si="96">H607+I607+J607+K607</f>
        <v>296.39</v>
      </c>
    </row>
    <row r="608" spans="1:12" ht="18" customHeight="1">
      <c r="A608" s="18" t="s">
        <v>265</v>
      </c>
      <c r="B608" s="18" t="s">
        <v>1064</v>
      </c>
      <c r="C608" s="18" t="s">
        <v>736</v>
      </c>
      <c r="D608" s="19">
        <v>109523</v>
      </c>
      <c r="E608" s="102">
        <v>188.02</v>
      </c>
      <c r="F608" s="103">
        <v>1</v>
      </c>
      <c r="G608" s="103">
        <v>2</v>
      </c>
      <c r="H608" s="102">
        <f t="shared" si="95"/>
        <v>191.02</v>
      </c>
      <c r="I608" s="103">
        <v>3</v>
      </c>
      <c r="J608" s="103">
        <v>3</v>
      </c>
      <c r="K608" s="103">
        <v>8</v>
      </c>
      <c r="L608" s="102">
        <f t="shared" si="96"/>
        <v>205.02</v>
      </c>
    </row>
    <row r="609" spans="1:12" ht="18" customHeight="1">
      <c r="A609" s="18" t="s">
        <v>70</v>
      </c>
      <c r="B609" s="18" t="s">
        <v>1064</v>
      </c>
      <c r="C609" s="18" t="s">
        <v>736</v>
      </c>
      <c r="D609" s="19">
        <v>109540</v>
      </c>
      <c r="E609" s="102">
        <v>161.5</v>
      </c>
      <c r="F609" s="103">
        <v>1</v>
      </c>
      <c r="G609" s="103">
        <v>2</v>
      </c>
      <c r="H609" s="102">
        <f t="shared" si="95"/>
        <v>164.5</v>
      </c>
      <c r="I609" s="103">
        <v>3</v>
      </c>
      <c r="J609" s="103">
        <v>3</v>
      </c>
      <c r="K609" s="103">
        <v>8</v>
      </c>
      <c r="L609" s="102">
        <f t="shared" si="96"/>
        <v>178.5</v>
      </c>
    </row>
    <row r="610" spans="1:12" ht="18" customHeight="1">
      <c r="A610" s="18" t="s">
        <v>168</v>
      </c>
      <c r="B610" s="18" t="s">
        <v>1064</v>
      </c>
      <c r="C610" s="18" t="s">
        <v>743</v>
      </c>
      <c r="D610" s="19">
        <v>141840</v>
      </c>
      <c r="E610" s="102">
        <v>220.94</v>
      </c>
      <c r="F610" s="103">
        <v>1</v>
      </c>
      <c r="G610" s="103">
        <v>2</v>
      </c>
      <c r="H610" s="102">
        <f t="shared" si="95"/>
        <v>223.94</v>
      </c>
      <c r="I610" s="103">
        <v>3</v>
      </c>
      <c r="J610" s="103">
        <v>3</v>
      </c>
      <c r="K610" s="103">
        <v>8</v>
      </c>
      <c r="L610" s="102">
        <f t="shared" si="96"/>
        <v>237.94</v>
      </c>
    </row>
    <row r="611" spans="1:12" s="5" customFormat="1" ht="36" customHeight="1">
      <c r="A611" s="49" t="s">
        <v>1342</v>
      </c>
      <c r="B611" s="44"/>
      <c r="C611" s="44"/>
      <c r="D611" s="65"/>
      <c r="E611" s="106"/>
      <c r="F611" s="100"/>
      <c r="G611" s="100"/>
      <c r="H611" s="99"/>
      <c r="I611" s="100"/>
      <c r="J611" s="100"/>
      <c r="K611" s="100"/>
      <c r="L611" s="101"/>
    </row>
    <row r="612" spans="1:12" ht="18" customHeight="1">
      <c r="A612" s="66" t="s">
        <v>1343</v>
      </c>
      <c r="B612" s="67" t="s">
        <v>1064</v>
      </c>
      <c r="C612" s="67" t="s">
        <v>1397</v>
      </c>
      <c r="D612" s="68">
        <v>92</v>
      </c>
      <c r="E612" s="112">
        <v>116.53</v>
      </c>
      <c r="F612" s="113">
        <v>1</v>
      </c>
      <c r="G612" s="113">
        <v>2</v>
      </c>
      <c r="H612" s="114">
        <f t="shared" ref="H612:H621" si="97">E612+F612+G612</f>
        <v>119.53</v>
      </c>
      <c r="I612" s="113">
        <v>3</v>
      </c>
      <c r="J612" s="113">
        <v>3</v>
      </c>
      <c r="K612" s="113">
        <v>8</v>
      </c>
      <c r="L612" s="114">
        <f t="shared" ref="L612:L621" si="98">H612+I612+J612+K612</f>
        <v>133.53</v>
      </c>
    </row>
    <row r="613" spans="1:12" ht="18" customHeight="1">
      <c r="A613" s="54" t="s">
        <v>1344</v>
      </c>
      <c r="B613" s="18" t="s">
        <v>1064</v>
      </c>
      <c r="C613" s="18" t="s">
        <v>1304</v>
      </c>
      <c r="D613" s="55">
        <v>93</v>
      </c>
      <c r="E613" s="107">
        <v>106.28</v>
      </c>
      <c r="F613" s="103">
        <v>1</v>
      </c>
      <c r="G613" s="103">
        <v>2</v>
      </c>
      <c r="H613" s="102">
        <f t="shared" ref="H613:H620" si="99">E613+F613+G613</f>
        <v>109.28</v>
      </c>
      <c r="I613" s="103">
        <v>3</v>
      </c>
      <c r="J613" s="103">
        <v>3</v>
      </c>
      <c r="K613" s="103">
        <v>8</v>
      </c>
      <c r="L613" s="102">
        <f t="shared" ref="L613:L620" si="100">H613+I613+J613+K613</f>
        <v>123.28</v>
      </c>
    </row>
    <row r="614" spans="1:12" ht="18" customHeight="1">
      <c r="A614" s="54" t="s">
        <v>1345</v>
      </c>
      <c r="B614" s="18" t="s">
        <v>1064</v>
      </c>
      <c r="C614" s="18" t="s">
        <v>1266</v>
      </c>
      <c r="D614" s="55">
        <v>94</v>
      </c>
      <c r="E614" s="107">
        <v>130.51</v>
      </c>
      <c r="F614" s="103">
        <v>1</v>
      </c>
      <c r="G614" s="103">
        <v>2</v>
      </c>
      <c r="H614" s="102">
        <f t="shared" si="99"/>
        <v>133.51</v>
      </c>
      <c r="I614" s="103">
        <v>3</v>
      </c>
      <c r="J614" s="103">
        <v>3</v>
      </c>
      <c r="K614" s="103">
        <v>8</v>
      </c>
      <c r="L614" s="102">
        <f t="shared" si="100"/>
        <v>147.51</v>
      </c>
    </row>
    <row r="615" spans="1:12" ht="18" customHeight="1">
      <c r="A615" s="54" t="s">
        <v>1346</v>
      </c>
      <c r="B615" s="18" t="s">
        <v>1064</v>
      </c>
      <c r="C615" s="18" t="s">
        <v>1267</v>
      </c>
      <c r="D615" s="55">
        <v>95</v>
      </c>
      <c r="E615" s="107">
        <v>127.71</v>
      </c>
      <c r="F615" s="103">
        <v>1</v>
      </c>
      <c r="G615" s="103">
        <v>2</v>
      </c>
      <c r="H615" s="102">
        <f t="shared" si="99"/>
        <v>130.70999999999998</v>
      </c>
      <c r="I615" s="103">
        <v>3</v>
      </c>
      <c r="J615" s="103">
        <v>3</v>
      </c>
      <c r="K615" s="103">
        <v>8</v>
      </c>
      <c r="L615" s="102">
        <f t="shared" si="100"/>
        <v>144.70999999999998</v>
      </c>
    </row>
    <row r="616" spans="1:12" ht="18" customHeight="1">
      <c r="A616" s="54" t="s">
        <v>1347</v>
      </c>
      <c r="B616" s="18" t="s">
        <v>1064</v>
      </c>
      <c r="C616" s="18" t="s">
        <v>1112</v>
      </c>
      <c r="D616" s="55">
        <v>96</v>
      </c>
      <c r="E616" s="107">
        <v>131.44999999999999</v>
      </c>
      <c r="F616" s="103">
        <v>1</v>
      </c>
      <c r="G616" s="103">
        <v>2</v>
      </c>
      <c r="H616" s="102">
        <f t="shared" si="99"/>
        <v>134.44999999999999</v>
      </c>
      <c r="I616" s="103">
        <v>3</v>
      </c>
      <c r="J616" s="103">
        <v>3</v>
      </c>
      <c r="K616" s="103">
        <v>8</v>
      </c>
      <c r="L616" s="102">
        <f t="shared" si="100"/>
        <v>148.44999999999999</v>
      </c>
    </row>
    <row r="617" spans="1:12" ht="18" customHeight="1">
      <c r="A617" s="54" t="s">
        <v>1348</v>
      </c>
      <c r="B617" s="18" t="s">
        <v>1064</v>
      </c>
      <c r="C617" s="18" t="s">
        <v>1398</v>
      </c>
      <c r="D617" s="55">
        <v>97</v>
      </c>
      <c r="E617" s="107">
        <v>152.88999999999999</v>
      </c>
      <c r="F617" s="103">
        <v>1</v>
      </c>
      <c r="G617" s="103">
        <v>2</v>
      </c>
      <c r="H617" s="102">
        <f t="shared" si="99"/>
        <v>155.88999999999999</v>
      </c>
      <c r="I617" s="103">
        <v>3</v>
      </c>
      <c r="J617" s="103">
        <v>3</v>
      </c>
      <c r="K617" s="103">
        <v>8</v>
      </c>
      <c r="L617" s="102">
        <f t="shared" si="100"/>
        <v>169.89</v>
      </c>
    </row>
    <row r="618" spans="1:12" ht="18" customHeight="1">
      <c r="A618" s="54" t="s">
        <v>1349</v>
      </c>
      <c r="B618" s="18" t="s">
        <v>1064</v>
      </c>
      <c r="C618" s="18" t="s">
        <v>1399</v>
      </c>
      <c r="D618" s="55">
        <v>98</v>
      </c>
      <c r="E618" s="107">
        <v>149.15</v>
      </c>
      <c r="F618" s="103">
        <v>1</v>
      </c>
      <c r="G618" s="103">
        <v>2</v>
      </c>
      <c r="H618" s="102">
        <f t="shared" si="99"/>
        <v>152.15</v>
      </c>
      <c r="I618" s="103">
        <v>3</v>
      </c>
      <c r="J618" s="103">
        <v>3</v>
      </c>
      <c r="K618" s="103">
        <v>8</v>
      </c>
      <c r="L618" s="102">
        <f t="shared" si="100"/>
        <v>166.15</v>
      </c>
    </row>
    <row r="619" spans="1:12" ht="18" customHeight="1">
      <c r="A619" s="54" t="s">
        <v>1350</v>
      </c>
      <c r="B619" s="18" t="s">
        <v>1064</v>
      </c>
      <c r="C619" s="18" t="s">
        <v>1398</v>
      </c>
      <c r="D619" s="55">
        <v>99</v>
      </c>
      <c r="E619" s="107">
        <v>163.13999999999999</v>
      </c>
      <c r="F619" s="103">
        <v>1</v>
      </c>
      <c r="G619" s="103">
        <v>2</v>
      </c>
      <c r="H619" s="102">
        <f t="shared" si="99"/>
        <v>166.14</v>
      </c>
      <c r="I619" s="103">
        <v>3</v>
      </c>
      <c r="J619" s="103">
        <v>3</v>
      </c>
      <c r="K619" s="103">
        <v>8</v>
      </c>
      <c r="L619" s="102">
        <f t="shared" si="100"/>
        <v>180.14</v>
      </c>
    </row>
    <row r="620" spans="1:12" ht="18" customHeight="1">
      <c r="A620" s="54" t="s">
        <v>1351</v>
      </c>
      <c r="B620" s="18" t="s">
        <v>1064</v>
      </c>
      <c r="C620" s="18" t="s">
        <v>1399</v>
      </c>
      <c r="D620" s="55">
        <v>100</v>
      </c>
      <c r="E620" s="107">
        <v>171.53</v>
      </c>
      <c r="F620" s="103">
        <v>1</v>
      </c>
      <c r="G620" s="103">
        <v>2</v>
      </c>
      <c r="H620" s="102">
        <f t="shared" si="99"/>
        <v>174.53</v>
      </c>
      <c r="I620" s="103">
        <v>3</v>
      </c>
      <c r="J620" s="103">
        <v>3</v>
      </c>
      <c r="K620" s="103">
        <v>8</v>
      </c>
      <c r="L620" s="102">
        <f t="shared" si="100"/>
        <v>188.53</v>
      </c>
    </row>
    <row r="621" spans="1:12" ht="18" customHeight="1">
      <c r="A621" s="76" t="s">
        <v>1352</v>
      </c>
      <c r="B621" s="74" t="s">
        <v>1064</v>
      </c>
      <c r="C621" s="74" t="s">
        <v>1268</v>
      </c>
      <c r="D621" s="75">
        <v>103</v>
      </c>
      <c r="E621" s="115">
        <v>203.23</v>
      </c>
      <c r="F621" s="116">
        <v>1</v>
      </c>
      <c r="G621" s="116">
        <v>2</v>
      </c>
      <c r="H621" s="117">
        <f t="shared" si="97"/>
        <v>206.23</v>
      </c>
      <c r="I621" s="116">
        <v>3</v>
      </c>
      <c r="J621" s="116">
        <v>3</v>
      </c>
      <c r="K621" s="116">
        <v>8</v>
      </c>
      <c r="L621" s="117">
        <f t="shared" si="98"/>
        <v>220.23</v>
      </c>
    </row>
    <row r="622" spans="1:12" s="5" customFormat="1" ht="36" customHeight="1">
      <c r="A622" s="49" t="s">
        <v>1400</v>
      </c>
      <c r="B622" s="44"/>
      <c r="C622" s="44"/>
      <c r="D622" s="65"/>
      <c r="E622" s="106"/>
      <c r="F622" s="100"/>
      <c r="G622" s="100"/>
      <c r="H622" s="99"/>
      <c r="I622" s="100"/>
      <c r="J622" s="100"/>
      <c r="K622" s="100"/>
      <c r="L622" s="101"/>
    </row>
    <row r="623" spans="1:12" s="5" customFormat="1" ht="18" customHeight="1">
      <c r="A623" s="77" t="s">
        <v>1401</v>
      </c>
      <c r="B623" s="67" t="s">
        <v>1064</v>
      </c>
      <c r="C623" s="67"/>
      <c r="D623" s="78">
        <v>146744</v>
      </c>
      <c r="E623" s="114">
        <v>254.63</v>
      </c>
      <c r="F623" s="113">
        <v>1</v>
      </c>
      <c r="G623" s="113">
        <v>2</v>
      </c>
      <c r="H623" s="114">
        <f t="shared" ref="H623:H624" si="101">E623+F623+G623</f>
        <v>257.63</v>
      </c>
      <c r="I623" s="113">
        <v>3</v>
      </c>
      <c r="J623" s="113">
        <v>3</v>
      </c>
      <c r="K623" s="113">
        <v>8</v>
      </c>
      <c r="L623" s="114">
        <f t="shared" ref="L623:L624" si="102">H623+I623+J623+K623</f>
        <v>271.63</v>
      </c>
    </row>
    <row r="624" spans="1:12" s="5" customFormat="1" ht="18" customHeight="1">
      <c r="A624" s="57" t="s">
        <v>1402</v>
      </c>
      <c r="B624" s="18" t="s">
        <v>1064</v>
      </c>
      <c r="C624" s="18"/>
      <c r="D624" s="34">
        <v>146761</v>
      </c>
      <c r="E624" s="102">
        <v>275.41000000000003</v>
      </c>
      <c r="F624" s="103">
        <v>1</v>
      </c>
      <c r="G624" s="103">
        <v>2</v>
      </c>
      <c r="H624" s="102">
        <f t="shared" si="101"/>
        <v>278.41000000000003</v>
      </c>
      <c r="I624" s="103">
        <v>3</v>
      </c>
      <c r="J624" s="103">
        <v>3</v>
      </c>
      <c r="K624" s="103">
        <v>8</v>
      </c>
      <c r="L624" s="102">
        <f t="shared" si="102"/>
        <v>292.41000000000003</v>
      </c>
    </row>
    <row r="625" spans="1:12" s="5" customFormat="1" ht="36" customHeight="1">
      <c r="A625" s="29" t="s">
        <v>523</v>
      </c>
      <c r="B625" s="26"/>
      <c r="C625" s="26"/>
      <c r="D625" s="34"/>
      <c r="E625" s="102"/>
      <c r="F625" s="100"/>
      <c r="G625" s="100"/>
      <c r="H625" s="99"/>
      <c r="I625" s="100"/>
      <c r="J625" s="100"/>
      <c r="K625" s="100"/>
      <c r="L625" s="101"/>
    </row>
    <row r="626" spans="1:12" ht="18" customHeight="1">
      <c r="A626" s="18" t="s">
        <v>218</v>
      </c>
      <c r="B626" s="18" t="s">
        <v>1064</v>
      </c>
      <c r="C626" s="18" t="s">
        <v>737</v>
      </c>
      <c r="D626" s="19">
        <v>78345</v>
      </c>
      <c r="E626" s="102">
        <v>224.78</v>
      </c>
      <c r="F626" s="103">
        <v>1</v>
      </c>
      <c r="G626" s="103">
        <v>2</v>
      </c>
      <c r="H626" s="102">
        <f t="shared" si="95"/>
        <v>227.78</v>
      </c>
      <c r="I626" s="103">
        <v>3</v>
      </c>
      <c r="J626" s="103">
        <v>3</v>
      </c>
      <c r="K626" s="103">
        <v>8</v>
      </c>
      <c r="L626" s="102">
        <f t="shared" si="96"/>
        <v>241.78</v>
      </c>
    </row>
    <row r="627" spans="1:12" ht="18" customHeight="1">
      <c r="A627" s="18" t="s">
        <v>88</v>
      </c>
      <c r="B627" s="18" t="s">
        <v>1064</v>
      </c>
      <c r="C627" s="18" t="s">
        <v>740</v>
      </c>
      <c r="D627" s="19">
        <v>78362</v>
      </c>
      <c r="E627" s="102">
        <v>236.44</v>
      </c>
      <c r="F627" s="103">
        <v>1</v>
      </c>
      <c r="G627" s="103">
        <v>2</v>
      </c>
      <c r="H627" s="102">
        <f t="shared" si="95"/>
        <v>239.44</v>
      </c>
      <c r="I627" s="103">
        <v>3</v>
      </c>
      <c r="J627" s="103">
        <v>3</v>
      </c>
      <c r="K627" s="103">
        <v>8</v>
      </c>
      <c r="L627" s="102">
        <f t="shared" si="96"/>
        <v>253.44</v>
      </c>
    </row>
    <row r="628" spans="1:12" ht="18" customHeight="1">
      <c r="A628" s="18" t="s">
        <v>213</v>
      </c>
      <c r="B628" s="18" t="s">
        <v>1064</v>
      </c>
      <c r="C628" s="18" t="s">
        <v>735</v>
      </c>
      <c r="D628" s="19">
        <v>79127</v>
      </c>
      <c r="E628" s="102">
        <v>165.35</v>
      </c>
      <c r="F628" s="103">
        <v>1</v>
      </c>
      <c r="G628" s="103">
        <v>2</v>
      </c>
      <c r="H628" s="102">
        <f t="shared" si="95"/>
        <v>168.35</v>
      </c>
      <c r="I628" s="103">
        <v>3</v>
      </c>
      <c r="J628" s="103">
        <v>3</v>
      </c>
      <c r="K628" s="103">
        <v>8</v>
      </c>
      <c r="L628" s="102">
        <f t="shared" si="96"/>
        <v>182.35</v>
      </c>
    </row>
    <row r="629" spans="1:12" ht="18" customHeight="1">
      <c r="A629" s="18" t="s">
        <v>219</v>
      </c>
      <c r="B629" s="18" t="s">
        <v>1064</v>
      </c>
      <c r="C629" s="18" t="s">
        <v>742</v>
      </c>
      <c r="D629" s="19">
        <v>79144</v>
      </c>
      <c r="E629" s="102">
        <v>263.75</v>
      </c>
      <c r="F629" s="103">
        <v>1</v>
      </c>
      <c r="G629" s="103">
        <v>2</v>
      </c>
      <c r="H629" s="102">
        <f t="shared" si="95"/>
        <v>266.75</v>
      </c>
      <c r="I629" s="103">
        <v>3</v>
      </c>
      <c r="J629" s="103">
        <v>3</v>
      </c>
      <c r="K629" s="103">
        <v>8</v>
      </c>
      <c r="L629" s="102">
        <f t="shared" si="96"/>
        <v>280.75</v>
      </c>
    </row>
    <row r="630" spans="1:12" ht="18" customHeight="1">
      <c r="A630" s="18" t="s">
        <v>207</v>
      </c>
      <c r="B630" s="18" t="s">
        <v>1064</v>
      </c>
      <c r="C630" s="18" t="s">
        <v>735</v>
      </c>
      <c r="D630" s="19">
        <v>79161</v>
      </c>
      <c r="E630" s="102">
        <v>113.73</v>
      </c>
      <c r="F630" s="103">
        <v>1</v>
      </c>
      <c r="G630" s="103">
        <v>2</v>
      </c>
      <c r="H630" s="102">
        <f t="shared" si="95"/>
        <v>116.73</v>
      </c>
      <c r="I630" s="103">
        <v>3</v>
      </c>
      <c r="J630" s="103">
        <v>3</v>
      </c>
      <c r="K630" s="103">
        <v>8</v>
      </c>
      <c r="L630" s="102">
        <f t="shared" si="96"/>
        <v>130.73000000000002</v>
      </c>
    </row>
    <row r="631" spans="1:12" ht="18" customHeight="1">
      <c r="A631" s="18" t="s">
        <v>317</v>
      </c>
      <c r="B631" s="18" t="s">
        <v>1064</v>
      </c>
      <c r="C631" s="18" t="s">
        <v>741</v>
      </c>
      <c r="D631" s="19">
        <v>79178</v>
      </c>
      <c r="E631" s="102">
        <v>113.03</v>
      </c>
      <c r="F631" s="103">
        <v>1</v>
      </c>
      <c r="G631" s="103">
        <v>2</v>
      </c>
      <c r="H631" s="102">
        <f t="shared" si="95"/>
        <v>116.03</v>
      </c>
      <c r="I631" s="103">
        <v>3</v>
      </c>
      <c r="J631" s="103">
        <v>3</v>
      </c>
      <c r="K631" s="103">
        <v>8</v>
      </c>
      <c r="L631" s="102">
        <f t="shared" si="96"/>
        <v>130.03</v>
      </c>
    </row>
    <row r="632" spans="1:12" ht="18" customHeight="1">
      <c r="A632" s="18" t="s">
        <v>287</v>
      </c>
      <c r="B632" s="18" t="s">
        <v>1064</v>
      </c>
      <c r="C632" s="18" t="s">
        <v>734</v>
      </c>
      <c r="D632" s="19">
        <v>79195</v>
      </c>
      <c r="E632" s="102">
        <v>115.13</v>
      </c>
      <c r="F632" s="103">
        <v>1</v>
      </c>
      <c r="G632" s="103">
        <v>2</v>
      </c>
      <c r="H632" s="102">
        <f t="shared" si="95"/>
        <v>118.13</v>
      </c>
      <c r="I632" s="103">
        <v>3</v>
      </c>
      <c r="J632" s="103">
        <v>3</v>
      </c>
      <c r="K632" s="103">
        <v>8</v>
      </c>
      <c r="L632" s="102">
        <f t="shared" si="96"/>
        <v>132.13</v>
      </c>
    </row>
    <row r="633" spans="1:12" ht="18" customHeight="1">
      <c r="A633" s="18" t="s">
        <v>120</v>
      </c>
      <c r="B633" s="18" t="s">
        <v>1064</v>
      </c>
      <c r="C633" s="18" t="s">
        <v>735</v>
      </c>
      <c r="D633" s="19">
        <v>79212</v>
      </c>
      <c r="E633" s="102">
        <v>135.30000000000001</v>
      </c>
      <c r="F633" s="103">
        <v>1</v>
      </c>
      <c r="G633" s="103">
        <v>2</v>
      </c>
      <c r="H633" s="102">
        <f t="shared" si="95"/>
        <v>138.30000000000001</v>
      </c>
      <c r="I633" s="103">
        <v>3</v>
      </c>
      <c r="J633" s="103">
        <v>3</v>
      </c>
      <c r="K633" s="103">
        <v>8</v>
      </c>
      <c r="L633" s="102">
        <f t="shared" si="96"/>
        <v>152.30000000000001</v>
      </c>
    </row>
    <row r="634" spans="1:12" ht="18" customHeight="1">
      <c r="A634" s="18" t="s">
        <v>318</v>
      </c>
      <c r="B634" s="18" t="s">
        <v>1064</v>
      </c>
      <c r="C634" s="18" t="s">
        <v>481</v>
      </c>
      <c r="D634" s="19">
        <v>79229</v>
      </c>
      <c r="E634" s="102">
        <v>172.2</v>
      </c>
      <c r="F634" s="103">
        <v>1</v>
      </c>
      <c r="G634" s="103">
        <v>2</v>
      </c>
      <c r="H634" s="102">
        <f t="shared" si="95"/>
        <v>175.2</v>
      </c>
      <c r="I634" s="103">
        <v>3</v>
      </c>
      <c r="J634" s="103">
        <v>3</v>
      </c>
      <c r="K634" s="103">
        <v>8</v>
      </c>
      <c r="L634" s="102">
        <f t="shared" si="96"/>
        <v>189.2</v>
      </c>
    </row>
    <row r="635" spans="1:12" ht="18" customHeight="1">
      <c r="A635" s="18" t="s">
        <v>308</v>
      </c>
      <c r="B635" s="18" t="s">
        <v>1064</v>
      </c>
      <c r="C635" s="18" t="s">
        <v>742</v>
      </c>
      <c r="D635" s="19">
        <v>79246</v>
      </c>
      <c r="E635" s="102">
        <v>179.53</v>
      </c>
      <c r="F635" s="103">
        <v>1</v>
      </c>
      <c r="G635" s="103">
        <v>2</v>
      </c>
      <c r="H635" s="102">
        <f t="shared" si="95"/>
        <v>182.53</v>
      </c>
      <c r="I635" s="103">
        <v>3</v>
      </c>
      <c r="J635" s="103">
        <v>3</v>
      </c>
      <c r="K635" s="103">
        <v>8</v>
      </c>
      <c r="L635" s="102">
        <f t="shared" si="96"/>
        <v>196.53</v>
      </c>
    </row>
    <row r="636" spans="1:12" ht="18" customHeight="1">
      <c r="A636" s="18" t="s">
        <v>214</v>
      </c>
      <c r="B636" s="18" t="s">
        <v>1064</v>
      </c>
      <c r="C636" s="18" t="s">
        <v>739</v>
      </c>
      <c r="D636" s="19">
        <v>79263</v>
      </c>
      <c r="E636" s="102">
        <v>154.33000000000001</v>
      </c>
      <c r="F636" s="103">
        <v>1</v>
      </c>
      <c r="G636" s="103">
        <v>2</v>
      </c>
      <c r="H636" s="102">
        <f t="shared" si="95"/>
        <v>157.33000000000001</v>
      </c>
      <c r="I636" s="103">
        <v>3</v>
      </c>
      <c r="J636" s="103">
        <v>3</v>
      </c>
      <c r="K636" s="103">
        <v>8</v>
      </c>
      <c r="L636" s="102">
        <f t="shared" si="96"/>
        <v>171.33</v>
      </c>
    </row>
    <row r="637" spans="1:12" ht="18" customHeight="1">
      <c r="A637" s="18" t="s">
        <v>215</v>
      </c>
      <c r="B637" s="18" t="s">
        <v>1064</v>
      </c>
      <c r="C637" s="18" t="s">
        <v>736</v>
      </c>
      <c r="D637" s="19">
        <v>79280</v>
      </c>
      <c r="E637" s="102">
        <v>196.6</v>
      </c>
      <c r="F637" s="103">
        <v>1</v>
      </c>
      <c r="G637" s="103">
        <v>2</v>
      </c>
      <c r="H637" s="102">
        <f t="shared" si="95"/>
        <v>199.6</v>
      </c>
      <c r="I637" s="103">
        <v>3</v>
      </c>
      <c r="J637" s="103">
        <v>3</v>
      </c>
      <c r="K637" s="103">
        <v>8</v>
      </c>
      <c r="L637" s="102">
        <f t="shared" si="96"/>
        <v>213.6</v>
      </c>
    </row>
    <row r="638" spans="1:12" ht="18" customHeight="1">
      <c r="A638" s="18" t="s">
        <v>274</v>
      </c>
      <c r="B638" s="18" t="s">
        <v>1064</v>
      </c>
      <c r="C638" s="18" t="s">
        <v>737</v>
      </c>
      <c r="D638" s="19">
        <v>79297</v>
      </c>
      <c r="E638" s="102">
        <v>202.5</v>
      </c>
      <c r="F638" s="103">
        <v>1</v>
      </c>
      <c r="G638" s="103">
        <v>2</v>
      </c>
      <c r="H638" s="102">
        <f t="shared" si="95"/>
        <v>205.5</v>
      </c>
      <c r="I638" s="103">
        <v>3</v>
      </c>
      <c r="J638" s="103">
        <v>3</v>
      </c>
      <c r="K638" s="103">
        <v>8</v>
      </c>
      <c r="L638" s="102">
        <f t="shared" si="96"/>
        <v>219.5</v>
      </c>
    </row>
    <row r="639" spans="1:12" ht="18" customHeight="1">
      <c r="A639" s="18" t="s">
        <v>216</v>
      </c>
      <c r="B639" s="18" t="s">
        <v>1064</v>
      </c>
      <c r="C639" s="18" t="s">
        <v>735</v>
      </c>
      <c r="D639" s="19">
        <v>79314</v>
      </c>
      <c r="E639" s="102">
        <v>208.95</v>
      </c>
      <c r="F639" s="103">
        <v>1</v>
      </c>
      <c r="G639" s="103">
        <v>2</v>
      </c>
      <c r="H639" s="102">
        <f t="shared" si="95"/>
        <v>211.95</v>
      </c>
      <c r="I639" s="103">
        <v>3</v>
      </c>
      <c r="J639" s="103">
        <v>3</v>
      </c>
      <c r="K639" s="103">
        <v>8</v>
      </c>
      <c r="L639" s="102">
        <f t="shared" si="96"/>
        <v>225.95</v>
      </c>
    </row>
    <row r="640" spans="1:12" ht="18" customHeight="1">
      <c r="A640" s="18" t="s">
        <v>217</v>
      </c>
      <c r="B640" s="18" t="s">
        <v>1064</v>
      </c>
      <c r="C640" s="18" t="s">
        <v>736</v>
      </c>
      <c r="D640" s="19">
        <v>79331</v>
      </c>
      <c r="E640" s="102">
        <v>215.24</v>
      </c>
      <c r="F640" s="103">
        <v>1</v>
      </c>
      <c r="G640" s="103">
        <v>2</v>
      </c>
      <c r="H640" s="102">
        <f t="shared" si="95"/>
        <v>218.24</v>
      </c>
      <c r="I640" s="103">
        <v>3</v>
      </c>
      <c r="J640" s="103">
        <v>3</v>
      </c>
      <c r="K640" s="103">
        <v>8</v>
      </c>
      <c r="L640" s="102">
        <f t="shared" si="96"/>
        <v>232.24</v>
      </c>
    </row>
    <row r="641" spans="1:12" ht="18" customHeight="1">
      <c r="A641" s="18" t="s">
        <v>98</v>
      </c>
      <c r="B641" s="18" t="s">
        <v>1064</v>
      </c>
      <c r="C641" s="18" t="s">
        <v>743</v>
      </c>
      <c r="D641" s="19">
        <v>79348</v>
      </c>
      <c r="E641" s="102">
        <v>139.36000000000001</v>
      </c>
      <c r="F641" s="103">
        <v>1</v>
      </c>
      <c r="G641" s="103">
        <v>2</v>
      </c>
      <c r="H641" s="102">
        <f t="shared" si="95"/>
        <v>142.36000000000001</v>
      </c>
      <c r="I641" s="103">
        <v>3</v>
      </c>
      <c r="J641" s="103">
        <v>3</v>
      </c>
      <c r="K641" s="103">
        <v>8</v>
      </c>
      <c r="L641" s="102">
        <f t="shared" si="96"/>
        <v>156.36000000000001</v>
      </c>
    </row>
    <row r="642" spans="1:12" ht="18" customHeight="1">
      <c r="A642" s="18" t="s">
        <v>67</v>
      </c>
      <c r="B642" s="18" t="s">
        <v>1064</v>
      </c>
      <c r="C642" s="18" t="s">
        <v>781</v>
      </c>
      <c r="D642" s="19">
        <v>79433</v>
      </c>
      <c r="E642" s="102">
        <v>244.82</v>
      </c>
      <c r="F642" s="103">
        <v>1</v>
      </c>
      <c r="G642" s="103">
        <v>2</v>
      </c>
      <c r="H642" s="102">
        <f t="shared" si="95"/>
        <v>247.82</v>
      </c>
      <c r="I642" s="103">
        <v>3</v>
      </c>
      <c r="J642" s="103">
        <v>3</v>
      </c>
      <c r="K642" s="103">
        <v>8</v>
      </c>
      <c r="L642" s="102">
        <f t="shared" si="96"/>
        <v>261.82</v>
      </c>
    </row>
    <row r="643" spans="1:12" ht="18" customHeight="1">
      <c r="A643" s="18" t="s">
        <v>14</v>
      </c>
      <c r="B643" s="18" t="s">
        <v>1064</v>
      </c>
      <c r="C643" s="18" t="s">
        <v>778</v>
      </c>
      <c r="D643" s="19">
        <v>79450</v>
      </c>
      <c r="E643" s="102">
        <v>177.76</v>
      </c>
      <c r="F643" s="103">
        <v>1</v>
      </c>
      <c r="G643" s="103">
        <v>2</v>
      </c>
      <c r="H643" s="102">
        <f t="shared" si="95"/>
        <v>180.76</v>
      </c>
      <c r="I643" s="103">
        <v>3</v>
      </c>
      <c r="J643" s="103">
        <v>3</v>
      </c>
      <c r="K643" s="103">
        <v>8</v>
      </c>
      <c r="L643" s="102">
        <f t="shared" si="96"/>
        <v>194.76</v>
      </c>
    </row>
    <row r="644" spans="1:12" ht="18" customHeight="1">
      <c r="A644" s="18" t="s">
        <v>313</v>
      </c>
      <c r="B644" s="18" t="s">
        <v>1064</v>
      </c>
      <c r="C644" s="18" t="s">
        <v>737</v>
      </c>
      <c r="D644" s="19">
        <v>79518</v>
      </c>
      <c r="E644" s="102">
        <v>122.16</v>
      </c>
      <c r="F644" s="103">
        <v>1</v>
      </c>
      <c r="G644" s="103">
        <v>2</v>
      </c>
      <c r="H644" s="102">
        <f t="shared" si="95"/>
        <v>125.16</v>
      </c>
      <c r="I644" s="103">
        <v>3</v>
      </c>
      <c r="J644" s="103">
        <v>3</v>
      </c>
      <c r="K644" s="103">
        <v>8</v>
      </c>
      <c r="L644" s="102">
        <f t="shared" si="96"/>
        <v>139.16</v>
      </c>
    </row>
    <row r="645" spans="1:12" ht="18" customHeight="1">
      <c r="A645" s="18" t="s">
        <v>62</v>
      </c>
      <c r="B645" s="18" t="s">
        <v>1064</v>
      </c>
      <c r="C645" s="18" t="s">
        <v>743</v>
      </c>
      <c r="D645" s="19">
        <v>79535</v>
      </c>
      <c r="E645" s="102">
        <v>149.88</v>
      </c>
      <c r="F645" s="103">
        <v>1</v>
      </c>
      <c r="G645" s="103">
        <v>2</v>
      </c>
      <c r="H645" s="102">
        <f t="shared" si="95"/>
        <v>152.88</v>
      </c>
      <c r="I645" s="103">
        <v>3</v>
      </c>
      <c r="J645" s="103">
        <v>3</v>
      </c>
      <c r="K645" s="103">
        <v>8</v>
      </c>
      <c r="L645" s="102">
        <f t="shared" si="96"/>
        <v>166.88</v>
      </c>
    </row>
    <row r="646" spans="1:12" ht="18" customHeight="1">
      <c r="A646" s="18" t="s">
        <v>304</v>
      </c>
      <c r="B646" s="18" t="s">
        <v>1064</v>
      </c>
      <c r="C646" s="18" t="s">
        <v>738</v>
      </c>
      <c r="D646" s="19">
        <v>79552</v>
      </c>
      <c r="E646" s="102">
        <v>108.08</v>
      </c>
      <c r="F646" s="103">
        <v>1</v>
      </c>
      <c r="G646" s="103">
        <v>2</v>
      </c>
      <c r="H646" s="102">
        <f t="shared" si="95"/>
        <v>111.08</v>
      </c>
      <c r="I646" s="103">
        <v>3</v>
      </c>
      <c r="J646" s="103">
        <v>3</v>
      </c>
      <c r="K646" s="103">
        <v>8</v>
      </c>
      <c r="L646" s="102">
        <f t="shared" si="96"/>
        <v>125.08</v>
      </c>
    </row>
    <row r="647" spans="1:12" ht="18" customHeight="1">
      <c r="A647" s="18" t="s">
        <v>23</v>
      </c>
      <c r="B647" s="18" t="s">
        <v>1064</v>
      </c>
      <c r="C647" s="18" t="s">
        <v>743</v>
      </c>
      <c r="D647" s="19">
        <v>79569</v>
      </c>
      <c r="E647" s="102">
        <v>163.98</v>
      </c>
      <c r="F647" s="103">
        <v>1</v>
      </c>
      <c r="G647" s="103">
        <v>2</v>
      </c>
      <c r="H647" s="102">
        <f t="shared" si="95"/>
        <v>166.98</v>
      </c>
      <c r="I647" s="103">
        <v>3</v>
      </c>
      <c r="J647" s="103">
        <v>3</v>
      </c>
      <c r="K647" s="103">
        <v>8</v>
      </c>
      <c r="L647" s="102">
        <f t="shared" si="96"/>
        <v>180.98</v>
      </c>
    </row>
    <row r="648" spans="1:12" ht="18" customHeight="1">
      <c r="A648" s="18" t="s">
        <v>208</v>
      </c>
      <c r="B648" s="18" t="s">
        <v>1064</v>
      </c>
      <c r="C648" s="18" t="s">
        <v>739</v>
      </c>
      <c r="D648" s="19">
        <v>79586</v>
      </c>
      <c r="E648" s="102">
        <v>122.21</v>
      </c>
      <c r="F648" s="103">
        <v>1</v>
      </c>
      <c r="G648" s="103">
        <v>2</v>
      </c>
      <c r="H648" s="102">
        <f t="shared" si="95"/>
        <v>125.21</v>
      </c>
      <c r="I648" s="103">
        <v>3</v>
      </c>
      <c r="J648" s="103">
        <v>3</v>
      </c>
      <c r="K648" s="103">
        <v>8</v>
      </c>
      <c r="L648" s="102">
        <f t="shared" si="96"/>
        <v>139.20999999999998</v>
      </c>
    </row>
    <row r="649" spans="1:12" ht="18" customHeight="1">
      <c r="A649" s="18" t="s">
        <v>121</v>
      </c>
      <c r="B649" s="18" t="s">
        <v>1064</v>
      </c>
      <c r="C649" s="18" t="s">
        <v>735</v>
      </c>
      <c r="D649" s="19">
        <v>79603</v>
      </c>
      <c r="E649" s="102">
        <v>157.59</v>
      </c>
      <c r="F649" s="103">
        <v>1</v>
      </c>
      <c r="G649" s="103">
        <v>2</v>
      </c>
      <c r="H649" s="102">
        <f t="shared" si="95"/>
        <v>160.59</v>
      </c>
      <c r="I649" s="103">
        <v>3</v>
      </c>
      <c r="J649" s="103">
        <v>3</v>
      </c>
      <c r="K649" s="103">
        <v>8</v>
      </c>
      <c r="L649" s="102">
        <f t="shared" si="96"/>
        <v>174.59</v>
      </c>
    </row>
    <row r="650" spans="1:12" ht="18" customHeight="1">
      <c r="A650" s="18" t="s">
        <v>90</v>
      </c>
      <c r="B650" s="18" t="s">
        <v>1064</v>
      </c>
      <c r="C650" s="18" t="s">
        <v>737</v>
      </c>
      <c r="D650" s="19">
        <v>79620</v>
      </c>
      <c r="E650" s="102">
        <v>152.87</v>
      </c>
      <c r="F650" s="103">
        <v>1</v>
      </c>
      <c r="G650" s="103">
        <v>2</v>
      </c>
      <c r="H650" s="102">
        <f t="shared" si="95"/>
        <v>155.87</v>
      </c>
      <c r="I650" s="103">
        <v>3</v>
      </c>
      <c r="J650" s="103">
        <v>3</v>
      </c>
      <c r="K650" s="103">
        <v>8</v>
      </c>
      <c r="L650" s="102">
        <f t="shared" si="96"/>
        <v>169.87</v>
      </c>
    </row>
    <row r="651" spans="1:12" ht="18" customHeight="1">
      <c r="A651" s="18" t="s">
        <v>110</v>
      </c>
      <c r="B651" s="18" t="s">
        <v>1064</v>
      </c>
      <c r="C651" s="18" t="s">
        <v>737</v>
      </c>
      <c r="D651" s="19">
        <v>79637</v>
      </c>
      <c r="E651" s="102">
        <v>161.54</v>
      </c>
      <c r="F651" s="103">
        <v>1</v>
      </c>
      <c r="G651" s="103">
        <v>2</v>
      </c>
      <c r="H651" s="102">
        <f t="shared" si="95"/>
        <v>164.54</v>
      </c>
      <c r="I651" s="103">
        <v>3</v>
      </c>
      <c r="J651" s="103">
        <v>3</v>
      </c>
      <c r="K651" s="103">
        <v>8</v>
      </c>
      <c r="L651" s="102">
        <f t="shared" si="96"/>
        <v>178.54</v>
      </c>
    </row>
    <row r="652" spans="1:12" ht="18" customHeight="1">
      <c r="A652" s="18" t="s">
        <v>166</v>
      </c>
      <c r="B652" s="18" t="s">
        <v>1064</v>
      </c>
      <c r="C652" s="18" t="s">
        <v>740</v>
      </c>
      <c r="D652" s="19">
        <v>79654</v>
      </c>
      <c r="E652" s="102">
        <v>172.78</v>
      </c>
      <c r="F652" s="103">
        <v>1</v>
      </c>
      <c r="G652" s="103">
        <v>2</v>
      </c>
      <c r="H652" s="102">
        <f t="shared" si="95"/>
        <v>175.78</v>
      </c>
      <c r="I652" s="103">
        <v>3</v>
      </c>
      <c r="J652" s="103">
        <v>3</v>
      </c>
      <c r="K652" s="103">
        <v>8</v>
      </c>
      <c r="L652" s="102">
        <f t="shared" si="96"/>
        <v>189.78</v>
      </c>
    </row>
    <row r="653" spans="1:12" ht="18" customHeight="1">
      <c r="A653" s="18" t="s">
        <v>445</v>
      </c>
      <c r="B653" s="18" t="s">
        <v>1064</v>
      </c>
      <c r="C653" s="18" t="s">
        <v>737</v>
      </c>
      <c r="D653" s="19">
        <v>79671</v>
      </c>
      <c r="E653" s="102">
        <v>177.71</v>
      </c>
      <c r="F653" s="103">
        <v>1</v>
      </c>
      <c r="G653" s="103">
        <v>2</v>
      </c>
      <c r="H653" s="102">
        <f t="shared" si="95"/>
        <v>180.71</v>
      </c>
      <c r="I653" s="103">
        <v>3</v>
      </c>
      <c r="J653" s="103">
        <v>3</v>
      </c>
      <c r="K653" s="103">
        <v>8</v>
      </c>
      <c r="L653" s="102">
        <f t="shared" si="96"/>
        <v>194.71</v>
      </c>
    </row>
    <row r="654" spans="1:12" ht="18" customHeight="1">
      <c r="A654" s="18" t="s">
        <v>521</v>
      </c>
      <c r="B654" s="18" t="s">
        <v>1064</v>
      </c>
      <c r="C654" s="18" t="s">
        <v>804</v>
      </c>
      <c r="D654" s="19">
        <v>79688</v>
      </c>
      <c r="E654" s="102">
        <v>190.71</v>
      </c>
      <c r="F654" s="103">
        <v>1</v>
      </c>
      <c r="G654" s="103">
        <v>2</v>
      </c>
      <c r="H654" s="102">
        <f t="shared" si="95"/>
        <v>193.71</v>
      </c>
      <c r="I654" s="103">
        <v>3</v>
      </c>
      <c r="J654" s="103">
        <v>3</v>
      </c>
      <c r="K654" s="103">
        <v>8</v>
      </c>
      <c r="L654" s="102">
        <f t="shared" si="96"/>
        <v>207.71</v>
      </c>
    </row>
    <row r="655" spans="1:12" ht="18" customHeight="1">
      <c r="A655" s="18" t="s">
        <v>337</v>
      </c>
      <c r="B655" s="18" t="s">
        <v>1064</v>
      </c>
      <c r="C655" s="18" t="s">
        <v>734</v>
      </c>
      <c r="D655" s="19">
        <v>86148</v>
      </c>
      <c r="E655" s="102">
        <v>184.99</v>
      </c>
      <c r="F655" s="103">
        <v>1</v>
      </c>
      <c r="G655" s="103">
        <v>2</v>
      </c>
      <c r="H655" s="102">
        <f t="shared" si="95"/>
        <v>187.99</v>
      </c>
      <c r="I655" s="103">
        <v>3</v>
      </c>
      <c r="J655" s="103">
        <v>3</v>
      </c>
      <c r="K655" s="103">
        <v>8</v>
      </c>
      <c r="L655" s="102">
        <f t="shared" si="96"/>
        <v>201.99</v>
      </c>
    </row>
    <row r="656" spans="1:12" ht="18" customHeight="1">
      <c r="A656" s="18" t="s">
        <v>159</v>
      </c>
      <c r="B656" s="18" t="s">
        <v>1064</v>
      </c>
      <c r="C656" s="18" t="s">
        <v>781</v>
      </c>
      <c r="D656" s="19">
        <v>102332</v>
      </c>
      <c r="E656" s="102">
        <v>168.09</v>
      </c>
      <c r="F656" s="103">
        <v>1</v>
      </c>
      <c r="G656" s="103">
        <v>2</v>
      </c>
      <c r="H656" s="102">
        <f t="shared" si="95"/>
        <v>171.09</v>
      </c>
      <c r="I656" s="103">
        <v>3</v>
      </c>
      <c r="J656" s="103">
        <v>3</v>
      </c>
      <c r="K656" s="103">
        <v>8</v>
      </c>
      <c r="L656" s="102">
        <f t="shared" si="96"/>
        <v>185.09</v>
      </c>
    </row>
    <row r="657" spans="1:12" ht="18" customHeight="1">
      <c r="A657" s="18" t="s">
        <v>160</v>
      </c>
      <c r="B657" s="18" t="s">
        <v>1064</v>
      </c>
      <c r="C657" s="18" t="s">
        <v>742</v>
      </c>
      <c r="D657" s="19">
        <v>102349</v>
      </c>
      <c r="E657" s="102">
        <v>248.34</v>
      </c>
      <c r="F657" s="103">
        <v>1</v>
      </c>
      <c r="G657" s="103">
        <v>2</v>
      </c>
      <c r="H657" s="102">
        <f t="shared" si="95"/>
        <v>251.34</v>
      </c>
      <c r="I657" s="103">
        <v>3</v>
      </c>
      <c r="J657" s="103">
        <v>3</v>
      </c>
      <c r="K657" s="103">
        <v>8</v>
      </c>
      <c r="L657" s="102">
        <f t="shared" si="96"/>
        <v>265.34000000000003</v>
      </c>
    </row>
    <row r="658" spans="1:12" ht="18" customHeight="1">
      <c r="A658" s="18" t="s">
        <v>156</v>
      </c>
      <c r="B658" s="18" t="s">
        <v>1064</v>
      </c>
      <c r="C658" s="18" t="s">
        <v>743</v>
      </c>
      <c r="D658" s="19">
        <v>107976</v>
      </c>
      <c r="E658" s="102">
        <v>143.96</v>
      </c>
      <c r="F658" s="103">
        <v>1</v>
      </c>
      <c r="G658" s="103">
        <v>2</v>
      </c>
      <c r="H658" s="102">
        <f t="shared" si="95"/>
        <v>146.96</v>
      </c>
      <c r="I658" s="103">
        <v>3</v>
      </c>
      <c r="J658" s="103">
        <v>3</v>
      </c>
      <c r="K658" s="103">
        <v>8</v>
      </c>
      <c r="L658" s="102">
        <f t="shared" si="96"/>
        <v>160.96</v>
      </c>
    </row>
    <row r="659" spans="1:12" ht="18" customHeight="1">
      <c r="A659" s="18" t="s">
        <v>210</v>
      </c>
      <c r="B659" s="18" t="s">
        <v>1064</v>
      </c>
      <c r="C659" s="18" t="s">
        <v>737</v>
      </c>
      <c r="D659" s="19">
        <v>107993</v>
      </c>
      <c r="E659" s="102">
        <v>141.55000000000001</v>
      </c>
      <c r="F659" s="103">
        <v>1</v>
      </c>
      <c r="G659" s="103">
        <v>2</v>
      </c>
      <c r="H659" s="102">
        <f t="shared" si="95"/>
        <v>144.55000000000001</v>
      </c>
      <c r="I659" s="103">
        <v>3</v>
      </c>
      <c r="J659" s="103">
        <v>3</v>
      </c>
      <c r="K659" s="103">
        <v>8</v>
      </c>
      <c r="L659" s="102">
        <f t="shared" si="96"/>
        <v>158.55000000000001</v>
      </c>
    </row>
    <row r="660" spans="1:12" ht="18" customHeight="1">
      <c r="A660" s="18" t="s">
        <v>70</v>
      </c>
      <c r="B660" s="18" t="s">
        <v>1064</v>
      </c>
      <c r="C660" s="18" t="s">
        <v>736</v>
      </c>
      <c r="D660" s="19">
        <v>108010</v>
      </c>
      <c r="E660" s="102">
        <v>134.47</v>
      </c>
      <c r="F660" s="103">
        <v>1</v>
      </c>
      <c r="G660" s="103">
        <v>2</v>
      </c>
      <c r="H660" s="102">
        <f t="shared" si="95"/>
        <v>137.47</v>
      </c>
      <c r="I660" s="103">
        <v>3</v>
      </c>
      <c r="J660" s="103">
        <v>3</v>
      </c>
      <c r="K660" s="103">
        <v>8</v>
      </c>
      <c r="L660" s="102">
        <f t="shared" si="96"/>
        <v>151.47</v>
      </c>
    </row>
    <row r="661" spans="1:12" ht="18" customHeight="1">
      <c r="A661" s="18" t="s">
        <v>212</v>
      </c>
      <c r="B661" s="18" t="s">
        <v>1064</v>
      </c>
      <c r="C661" s="18" t="s">
        <v>744</v>
      </c>
      <c r="D661" s="19">
        <v>108027</v>
      </c>
      <c r="E661" s="102">
        <v>130.68</v>
      </c>
      <c r="F661" s="103">
        <v>1</v>
      </c>
      <c r="G661" s="103">
        <v>2</v>
      </c>
      <c r="H661" s="102">
        <f t="shared" si="95"/>
        <v>133.68</v>
      </c>
      <c r="I661" s="103">
        <v>3</v>
      </c>
      <c r="J661" s="103">
        <v>3</v>
      </c>
      <c r="K661" s="103">
        <v>8</v>
      </c>
      <c r="L661" s="102">
        <f t="shared" si="96"/>
        <v>147.68</v>
      </c>
    </row>
    <row r="662" spans="1:12" ht="18" customHeight="1">
      <c r="A662" s="18" t="s">
        <v>265</v>
      </c>
      <c r="B662" s="18" t="s">
        <v>1064</v>
      </c>
      <c r="C662" s="18" t="s">
        <v>736</v>
      </c>
      <c r="D662" s="19">
        <v>109676</v>
      </c>
      <c r="E662" s="102">
        <v>162.58000000000001</v>
      </c>
      <c r="F662" s="103">
        <v>1</v>
      </c>
      <c r="G662" s="103">
        <v>2</v>
      </c>
      <c r="H662" s="102">
        <f t="shared" si="95"/>
        <v>165.58</v>
      </c>
      <c r="I662" s="103">
        <v>3</v>
      </c>
      <c r="J662" s="103">
        <v>3</v>
      </c>
      <c r="K662" s="103">
        <v>8</v>
      </c>
      <c r="L662" s="102">
        <f t="shared" si="96"/>
        <v>179.58</v>
      </c>
    </row>
    <row r="663" spans="1:12" ht="18" customHeight="1">
      <c r="A663" s="18" t="s">
        <v>169</v>
      </c>
      <c r="B663" s="18" t="s">
        <v>1064</v>
      </c>
      <c r="C663" s="18" t="s">
        <v>778</v>
      </c>
      <c r="D663" s="19">
        <v>121423</v>
      </c>
      <c r="E663" s="102">
        <v>230.55</v>
      </c>
      <c r="F663" s="103">
        <v>1</v>
      </c>
      <c r="G663" s="103">
        <v>2</v>
      </c>
      <c r="H663" s="102">
        <f t="shared" si="95"/>
        <v>233.55</v>
      </c>
      <c r="I663" s="103">
        <v>3</v>
      </c>
      <c r="J663" s="103">
        <v>3</v>
      </c>
      <c r="K663" s="103">
        <v>8</v>
      </c>
      <c r="L663" s="102">
        <f t="shared" si="96"/>
        <v>247.55</v>
      </c>
    </row>
    <row r="664" spans="1:12" ht="18" customHeight="1">
      <c r="A664" s="18" t="s">
        <v>167</v>
      </c>
      <c r="B664" s="18" t="s">
        <v>1064</v>
      </c>
      <c r="C664" s="18" t="s">
        <v>742</v>
      </c>
      <c r="D664" s="19">
        <v>121440</v>
      </c>
      <c r="E664" s="102">
        <v>209.09</v>
      </c>
      <c r="F664" s="103">
        <v>1</v>
      </c>
      <c r="G664" s="103">
        <v>2</v>
      </c>
      <c r="H664" s="102">
        <f t="shared" si="95"/>
        <v>212.09</v>
      </c>
      <c r="I664" s="103">
        <v>3</v>
      </c>
      <c r="J664" s="103">
        <v>3</v>
      </c>
      <c r="K664" s="103">
        <v>8</v>
      </c>
      <c r="L664" s="102">
        <f t="shared" si="96"/>
        <v>226.09</v>
      </c>
    </row>
    <row r="665" spans="1:12" ht="18" customHeight="1">
      <c r="A665" s="18" t="s">
        <v>401</v>
      </c>
      <c r="B665" s="18" t="s">
        <v>1064</v>
      </c>
      <c r="C665" s="18" t="s">
        <v>739</v>
      </c>
      <c r="D665" s="19">
        <v>121457</v>
      </c>
      <c r="E665" s="102">
        <v>191.48</v>
      </c>
      <c r="F665" s="103">
        <v>1</v>
      </c>
      <c r="G665" s="103">
        <v>2</v>
      </c>
      <c r="H665" s="102">
        <f t="shared" si="95"/>
        <v>194.48</v>
      </c>
      <c r="I665" s="103">
        <v>3</v>
      </c>
      <c r="J665" s="103">
        <v>3</v>
      </c>
      <c r="K665" s="103">
        <v>8</v>
      </c>
      <c r="L665" s="102">
        <f t="shared" si="96"/>
        <v>208.48</v>
      </c>
    </row>
    <row r="666" spans="1:12" ht="18" customHeight="1">
      <c r="A666" s="18" t="s">
        <v>168</v>
      </c>
      <c r="B666" s="18" t="s">
        <v>1064</v>
      </c>
      <c r="C666" s="18" t="s">
        <v>481</v>
      </c>
      <c r="D666" s="19">
        <v>121474</v>
      </c>
      <c r="E666" s="102">
        <v>221.02</v>
      </c>
      <c r="F666" s="103">
        <v>1</v>
      </c>
      <c r="G666" s="103">
        <v>2</v>
      </c>
      <c r="H666" s="102">
        <f t="shared" ref="H666:H686" si="103">E666+F666+G666</f>
        <v>224.02</v>
      </c>
      <c r="I666" s="103">
        <v>3</v>
      </c>
      <c r="J666" s="103">
        <v>3</v>
      </c>
      <c r="K666" s="103">
        <v>8</v>
      </c>
      <c r="L666" s="102">
        <f t="shared" si="96"/>
        <v>238.02</v>
      </c>
    </row>
    <row r="667" spans="1:12" ht="18" customHeight="1">
      <c r="A667" s="18" t="s">
        <v>13</v>
      </c>
      <c r="B667" s="18" t="s">
        <v>1064</v>
      </c>
      <c r="C667" s="18" t="s">
        <v>737</v>
      </c>
      <c r="D667" s="19">
        <v>139868</v>
      </c>
      <c r="E667" s="102">
        <v>158.77000000000001</v>
      </c>
      <c r="F667" s="103">
        <v>1</v>
      </c>
      <c r="G667" s="103">
        <v>2</v>
      </c>
      <c r="H667" s="102">
        <f t="shared" si="103"/>
        <v>161.77000000000001</v>
      </c>
      <c r="I667" s="103">
        <v>3</v>
      </c>
      <c r="J667" s="103">
        <v>3</v>
      </c>
      <c r="K667" s="103">
        <v>8</v>
      </c>
      <c r="L667" s="102">
        <f t="shared" si="96"/>
        <v>175.77</v>
      </c>
    </row>
    <row r="668" spans="1:12" ht="18" customHeight="1">
      <c r="A668" s="18" t="s">
        <v>22</v>
      </c>
      <c r="B668" s="18" t="s">
        <v>1064</v>
      </c>
      <c r="C668" s="18" t="s">
        <v>481</v>
      </c>
      <c r="D668" s="19">
        <v>139885</v>
      </c>
      <c r="E668" s="102">
        <v>170.66</v>
      </c>
      <c r="F668" s="103">
        <v>1</v>
      </c>
      <c r="G668" s="103">
        <v>2</v>
      </c>
      <c r="H668" s="102">
        <f t="shared" si="103"/>
        <v>173.66</v>
      </c>
      <c r="I668" s="103">
        <v>3</v>
      </c>
      <c r="J668" s="103">
        <v>3</v>
      </c>
      <c r="K668" s="103">
        <v>8</v>
      </c>
      <c r="L668" s="102">
        <f t="shared" si="96"/>
        <v>187.66</v>
      </c>
    </row>
    <row r="669" spans="1:12" ht="18" customHeight="1">
      <c r="A669" s="18" t="s">
        <v>189</v>
      </c>
      <c r="B669" s="18" t="s">
        <v>1064</v>
      </c>
      <c r="C669" s="18" t="s">
        <v>740</v>
      </c>
      <c r="D669" s="19">
        <v>139902</v>
      </c>
      <c r="E669" s="102">
        <v>122.42</v>
      </c>
      <c r="F669" s="103">
        <v>1</v>
      </c>
      <c r="G669" s="103">
        <v>2</v>
      </c>
      <c r="H669" s="102">
        <f t="shared" si="103"/>
        <v>125.42</v>
      </c>
      <c r="I669" s="103">
        <v>3</v>
      </c>
      <c r="J669" s="103">
        <v>3</v>
      </c>
      <c r="K669" s="103">
        <v>8</v>
      </c>
      <c r="L669" s="102">
        <f t="shared" ref="L669:L686" si="104">H669+I669+J669+K669</f>
        <v>139.42000000000002</v>
      </c>
    </row>
    <row r="670" spans="1:12" ht="18" customHeight="1">
      <c r="A670" s="18" t="s">
        <v>302</v>
      </c>
      <c r="B670" s="18" t="s">
        <v>1064</v>
      </c>
      <c r="C670" s="18" t="s">
        <v>738</v>
      </c>
      <c r="D670" s="19">
        <v>139919</v>
      </c>
      <c r="E670" s="102">
        <v>109.19</v>
      </c>
      <c r="F670" s="103">
        <v>1</v>
      </c>
      <c r="G670" s="103">
        <v>2</v>
      </c>
      <c r="H670" s="102">
        <f t="shared" si="103"/>
        <v>112.19</v>
      </c>
      <c r="I670" s="103">
        <v>3</v>
      </c>
      <c r="J670" s="103">
        <v>3</v>
      </c>
      <c r="K670" s="103">
        <v>8</v>
      </c>
      <c r="L670" s="102">
        <f t="shared" si="104"/>
        <v>126.19</v>
      </c>
    </row>
    <row r="671" spans="1:12" s="5" customFormat="1" ht="36" customHeight="1">
      <c r="A671" s="49" t="s">
        <v>80</v>
      </c>
      <c r="B671" s="44"/>
      <c r="C671" s="44"/>
      <c r="D671" s="65"/>
      <c r="E671" s="106"/>
      <c r="F671" s="100"/>
      <c r="G671" s="100"/>
      <c r="H671" s="99"/>
      <c r="I671" s="100"/>
      <c r="J671" s="100"/>
      <c r="K671" s="100"/>
      <c r="L671" s="101"/>
    </row>
    <row r="672" spans="1:12" ht="18" customHeight="1">
      <c r="A672" s="18" t="s">
        <v>98</v>
      </c>
      <c r="B672" s="18" t="s">
        <v>1064</v>
      </c>
      <c r="C672" s="18" t="s">
        <v>1029</v>
      </c>
      <c r="D672" s="19">
        <v>72089</v>
      </c>
      <c r="E672" s="102">
        <v>265.99</v>
      </c>
      <c r="F672" s="103">
        <v>1</v>
      </c>
      <c r="G672" s="103">
        <v>2</v>
      </c>
      <c r="H672" s="102">
        <f t="shared" si="103"/>
        <v>268.99</v>
      </c>
      <c r="I672" s="103">
        <v>3</v>
      </c>
      <c r="J672" s="103">
        <v>3</v>
      </c>
      <c r="K672" s="103">
        <v>8</v>
      </c>
      <c r="L672" s="102">
        <f t="shared" si="104"/>
        <v>282.99</v>
      </c>
    </row>
    <row r="673" spans="1:12" ht="18" customHeight="1">
      <c r="A673" s="18" t="s">
        <v>90</v>
      </c>
      <c r="B673" s="18" t="s">
        <v>1064</v>
      </c>
      <c r="C673" s="18" t="s">
        <v>782</v>
      </c>
      <c r="D673" s="19">
        <v>72106</v>
      </c>
      <c r="E673" s="102">
        <v>289.89999999999998</v>
      </c>
      <c r="F673" s="103">
        <v>1</v>
      </c>
      <c r="G673" s="103">
        <v>2</v>
      </c>
      <c r="H673" s="102">
        <f t="shared" si="103"/>
        <v>292.89999999999998</v>
      </c>
      <c r="I673" s="103">
        <v>3</v>
      </c>
      <c r="J673" s="103">
        <v>3</v>
      </c>
      <c r="K673" s="103">
        <v>8</v>
      </c>
      <c r="L673" s="102">
        <f t="shared" si="104"/>
        <v>306.89999999999998</v>
      </c>
    </row>
    <row r="674" spans="1:12" ht="18" customHeight="1">
      <c r="A674" s="18" t="s">
        <v>341</v>
      </c>
      <c r="B674" s="18" t="s">
        <v>1064</v>
      </c>
      <c r="C674" s="18" t="s">
        <v>807</v>
      </c>
      <c r="D674" s="19">
        <v>87939</v>
      </c>
      <c r="E674" s="102">
        <v>80.599999999999994</v>
      </c>
      <c r="F674" s="103">
        <v>1</v>
      </c>
      <c r="G674" s="103">
        <v>2</v>
      </c>
      <c r="H674" s="102">
        <f t="shared" si="103"/>
        <v>83.6</v>
      </c>
      <c r="I674" s="103">
        <v>3</v>
      </c>
      <c r="J674" s="103">
        <v>3</v>
      </c>
      <c r="K674" s="103">
        <v>8</v>
      </c>
      <c r="L674" s="102">
        <f t="shared" si="104"/>
        <v>97.6</v>
      </c>
    </row>
    <row r="675" spans="1:12" s="5" customFormat="1" ht="36" customHeight="1">
      <c r="A675" s="49" t="s">
        <v>60</v>
      </c>
      <c r="B675" s="44"/>
      <c r="C675" s="44"/>
      <c r="D675" s="65"/>
      <c r="E675" s="106"/>
      <c r="F675" s="100"/>
      <c r="G675" s="100"/>
      <c r="H675" s="99"/>
      <c r="I675" s="100"/>
      <c r="J675" s="100"/>
      <c r="K675" s="100"/>
      <c r="L675" s="101"/>
    </row>
    <row r="676" spans="1:12" ht="18" customHeight="1">
      <c r="A676" s="18" t="s">
        <v>28</v>
      </c>
      <c r="B676" s="18" t="s">
        <v>1064</v>
      </c>
      <c r="C676" s="18" t="s">
        <v>783</v>
      </c>
      <c r="D676" s="19">
        <v>39041</v>
      </c>
      <c r="E676" s="102">
        <v>284.44</v>
      </c>
      <c r="F676" s="103">
        <v>1</v>
      </c>
      <c r="G676" s="103">
        <v>2</v>
      </c>
      <c r="H676" s="102">
        <f t="shared" si="103"/>
        <v>287.44</v>
      </c>
      <c r="I676" s="103">
        <v>3</v>
      </c>
      <c r="J676" s="103">
        <v>3</v>
      </c>
      <c r="K676" s="103">
        <v>8</v>
      </c>
      <c r="L676" s="102">
        <f t="shared" si="104"/>
        <v>301.44</v>
      </c>
    </row>
    <row r="677" spans="1:12" ht="18" customHeight="1">
      <c r="A677" s="18" t="s">
        <v>142</v>
      </c>
      <c r="B677" s="18" t="s">
        <v>1064</v>
      </c>
      <c r="C677" s="18" t="s">
        <v>782</v>
      </c>
      <c r="D677" s="19">
        <v>39058</v>
      </c>
      <c r="E677" s="102">
        <v>293.24</v>
      </c>
      <c r="F677" s="103">
        <v>1</v>
      </c>
      <c r="G677" s="103">
        <v>2</v>
      </c>
      <c r="H677" s="102">
        <f t="shared" si="103"/>
        <v>296.24</v>
      </c>
      <c r="I677" s="103">
        <v>3</v>
      </c>
      <c r="J677" s="103">
        <v>3</v>
      </c>
      <c r="K677" s="103">
        <v>8</v>
      </c>
      <c r="L677" s="102">
        <f t="shared" si="104"/>
        <v>310.24</v>
      </c>
    </row>
    <row r="678" spans="1:12" ht="18" customHeight="1">
      <c r="A678" s="18" t="s">
        <v>396</v>
      </c>
      <c r="B678" s="18" t="s">
        <v>1064</v>
      </c>
      <c r="C678" s="18" t="s">
        <v>808</v>
      </c>
      <c r="D678" s="19">
        <v>110509</v>
      </c>
      <c r="E678" s="102">
        <v>256.7</v>
      </c>
      <c r="F678" s="103">
        <v>1</v>
      </c>
      <c r="G678" s="103">
        <v>2</v>
      </c>
      <c r="H678" s="102">
        <f t="shared" si="103"/>
        <v>259.7</v>
      </c>
      <c r="I678" s="103">
        <v>3</v>
      </c>
      <c r="J678" s="103">
        <v>3</v>
      </c>
      <c r="K678" s="103">
        <v>8</v>
      </c>
      <c r="L678" s="102">
        <f t="shared" si="104"/>
        <v>273.7</v>
      </c>
    </row>
    <row r="679" spans="1:12" ht="18" customHeight="1">
      <c r="A679" s="18" t="s">
        <v>213</v>
      </c>
      <c r="B679" s="18" t="s">
        <v>1064</v>
      </c>
      <c r="C679" s="18" t="s">
        <v>1029</v>
      </c>
      <c r="D679" s="19">
        <v>133136</v>
      </c>
      <c r="E679" s="102">
        <v>205.75</v>
      </c>
      <c r="F679" s="103">
        <v>1</v>
      </c>
      <c r="G679" s="103">
        <v>2</v>
      </c>
      <c r="H679" s="102">
        <f t="shared" si="103"/>
        <v>208.75</v>
      </c>
      <c r="I679" s="103">
        <v>3</v>
      </c>
      <c r="J679" s="103">
        <v>3</v>
      </c>
      <c r="K679" s="103">
        <v>8</v>
      </c>
      <c r="L679" s="102">
        <f t="shared" si="104"/>
        <v>222.75</v>
      </c>
    </row>
    <row r="680" spans="1:12" ht="18" customHeight="1">
      <c r="A680" s="18" t="s">
        <v>14</v>
      </c>
      <c r="B680" s="18" t="s">
        <v>1064</v>
      </c>
      <c r="C680" s="18" t="s">
        <v>935</v>
      </c>
      <c r="D680" s="19">
        <v>133153</v>
      </c>
      <c r="E680" s="102">
        <v>226.85</v>
      </c>
      <c r="F680" s="103">
        <v>1</v>
      </c>
      <c r="G680" s="103">
        <v>2</v>
      </c>
      <c r="H680" s="102">
        <f t="shared" si="103"/>
        <v>229.85</v>
      </c>
      <c r="I680" s="103">
        <v>3</v>
      </c>
      <c r="J680" s="103">
        <v>3</v>
      </c>
      <c r="K680" s="103">
        <v>8</v>
      </c>
      <c r="L680" s="102">
        <f t="shared" si="104"/>
        <v>243.85</v>
      </c>
    </row>
    <row r="681" spans="1:12" s="5" customFormat="1" ht="36" customHeight="1">
      <c r="A681" s="49" t="s">
        <v>298</v>
      </c>
      <c r="B681" s="44"/>
      <c r="C681" s="44"/>
      <c r="D681" s="65"/>
      <c r="E681" s="106"/>
      <c r="F681" s="100"/>
      <c r="G681" s="100"/>
      <c r="H681" s="99"/>
      <c r="I681" s="100"/>
      <c r="J681" s="100"/>
      <c r="K681" s="100"/>
      <c r="L681" s="101"/>
    </row>
    <row r="682" spans="1:12" ht="18" customHeight="1">
      <c r="A682" s="18" t="s">
        <v>183</v>
      </c>
      <c r="B682" s="18" t="s">
        <v>1064</v>
      </c>
      <c r="C682" s="18" t="s">
        <v>1050</v>
      </c>
      <c r="D682" s="19">
        <v>73347</v>
      </c>
      <c r="E682" s="102">
        <v>272.19</v>
      </c>
      <c r="F682" s="103">
        <v>1</v>
      </c>
      <c r="G682" s="103">
        <v>2</v>
      </c>
      <c r="H682" s="102">
        <f t="shared" si="103"/>
        <v>275.19</v>
      </c>
      <c r="I682" s="103">
        <v>3</v>
      </c>
      <c r="J682" s="103">
        <v>3</v>
      </c>
      <c r="K682" s="103">
        <v>8</v>
      </c>
      <c r="L682" s="102">
        <f t="shared" si="104"/>
        <v>289.19</v>
      </c>
    </row>
    <row r="683" spans="1:12" s="5" customFormat="1" ht="36" customHeight="1">
      <c r="A683" s="49" t="s">
        <v>412</v>
      </c>
      <c r="B683" s="44"/>
      <c r="C683" s="44"/>
      <c r="D683" s="65"/>
      <c r="E683" s="106"/>
      <c r="F683" s="100"/>
      <c r="G683" s="100"/>
      <c r="H683" s="99"/>
      <c r="I683" s="100"/>
      <c r="J683" s="100"/>
      <c r="K683" s="100"/>
      <c r="L683" s="101"/>
    </row>
    <row r="684" spans="1:12" ht="18" customHeight="1">
      <c r="A684" s="18" t="s">
        <v>188</v>
      </c>
      <c r="B684" s="18" t="s">
        <v>1064</v>
      </c>
      <c r="C684" s="18" t="s">
        <v>609</v>
      </c>
      <c r="D684" s="19">
        <v>49241</v>
      </c>
      <c r="E684" s="102">
        <v>83.67</v>
      </c>
      <c r="F684" s="103">
        <v>1</v>
      </c>
      <c r="G684" s="103">
        <v>2</v>
      </c>
      <c r="H684" s="102">
        <f t="shared" si="103"/>
        <v>86.67</v>
      </c>
      <c r="I684" s="103">
        <v>3</v>
      </c>
      <c r="J684" s="103">
        <v>3</v>
      </c>
      <c r="K684" s="103">
        <v>8</v>
      </c>
      <c r="L684" s="102">
        <f t="shared" si="104"/>
        <v>100.67</v>
      </c>
    </row>
    <row r="685" spans="1:12" ht="18" customHeight="1">
      <c r="A685" s="18" t="s">
        <v>414</v>
      </c>
      <c r="B685" s="18" t="s">
        <v>1064</v>
      </c>
      <c r="C685" s="18" t="s">
        <v>785</v>
      </c>
      <c r="D685" s="19">
        <v>49258</v>
      </c>
      <c r="E685" s="102">
        <v>87.83</v>
      </c>
      <c r="F685" s="103">
        <v>1</v>
      </c>
      <c r="G685" s="103">
        <v>2</v>
      </c>
      <c r="H685" s="102">
        <f t="shared" si="103"/>
        <v>90.83</v>
      </c>
      <c r="I685" s="103">
        <v>3</v>
      </c>
      <c r="J685" s="103">
        <v>3</v>
      </c>
      <c r="K685" s="103">
        <v>8</v>
      </c>
      <c r="L685" s="102">
        <f t="shared" si="104"/>
        <v>104.83</v>
      </c>
    </row>
    <row r="686" spans="1:12" ht="18" customHeight="1">
      <c r="A686" s="18" t="s">
        <v>415</v>
      </c>
      <c r="B686" s="18" t="s">
        <v>1064</v>
      </c>
      <c r="C686" s="18" t="s">
        <v>793</v>
      </c>
      <c r="D686" s="19">
        <v>49275</v>
      </c>
      <c r="E686" s="102">
        <v>80.86</v>
      </c>
      <c r="F686" s="103">
        <v>1</v>
      </c>
      <c r="G686" s="103">
        <v>2</v>
      </c>
      <c r="H686" s="102">
        <f t="shared" si="103"/>
        <v>83.86</v>
      </c>
      <c r="I686" s="103">
        <v>3</v>
      </c>
      <c r="J686" s="103">
        <v>3</v>
      </c>
      <c r="K686" s="103">
        <v>8</v>
      </c>
      <c r="L686" s="102">
        <f t="shared" si="104"/>
        <v>97.86</v>
      </c>
    </row>
    <row r="687" spans="1:12" s="5" customFormat="1" ht="36" customHeight="1">
      <c r="A687" s="49" t="s">
        <v>230</v>
      </c>
      <c r="B687" s="44"/>
      <c r="C687" s="44"/>
      <c r="D687" s="65"/>
      <c r="E687" s="106"/>
      <c r="F687" s="100"/>
      <c r="G687" s="100"/>
      <c r="H687" s="99"/>
      <c r="I687" s="100"/>
      <c r="J687" s="100"/>
      <c r="K687" s="100"/>
      <c r="L687" s="101"/>
    </row>
    <row r="688" spans="1:12" s="5" customFormat="1" ht="18" customHeight="1">
      <c r="A688" s="18" t="s">
        <v>1241</v>
      </c>
      <c r="B688" s="18" t="s">
        <v>1064</v>
      </c>
      <c r="C688" s="18" t="s">
        <v>882</v>
      </c>
      <c r="D688" s="43">
        <v>10473</v>
      </c>
      <c r="E688" s="102">
        <v>287.89999999999998</v>
      </c>
      <c r="F688" s="103">
        <v>1</v>
      </c>
      <c r="G688" s="103">
        <v>2</v>
      </c>
      <c r="H688" s="102">
        <f t="shared" ref="H688:H702" si="105">E688+F688+G688</f>
        <v>290.89999999999998</v>
      </c>
      <c r="I688" s="103">
        <v>3</v>
      </c>
      <c r="J688" s="103">
        <v>3</v>
      </c>
      <c r="K688" s="103">
        <v>8</v>
      </c>
      <c r="L688" s="102">
        <f t="shared" ref="L688:L702" si="106">H688+I688+J688+K688</f>
        <v>304.89999999999998</v>
      </c>
    </row>
    <row r="689" spans="1:12" s="5" customFormat="1" ht="18" customHeight="1">
      <c r="A689" s="18" t="s">
        <v>1242</v>
      </c>
      <c r="B689" s="18" t="s">
        <v>1064</v>
      </c>
      <c r="C689" s="18" t="s">
        <v>879</v>
      </c>
      <c r="D689" s="43">
        <v>10490</v>
      </c>
      <c r="E689" s="102">
        <v>227.87</v>
      </c>
      <c r="F689" s="103">
        <v>1</v>
      </c>
      <c r="G689" s="103">
        <v>2</v>
      </c>
      <c r="H689" s="102">
        <f t="shared" si="105"/>
        <v>230.87</v>
      </c>
      <c r="I689" s="103">
        <v>3</v>
      </c>
      <c r="J689" s="103">
        <v>3</v>
      </c>
      <c r="K689" s="103">
        <v>8</v>
      </c>
      <c r="L689" s="102">
        <f t="shared" si="106"/>
        <v>244.87</v>
      </c>
    </row>
    <row r="690" spans="1:12" s="5" customFormat="1" ht="18" customHeight="1">
      <c r="A690" s="18" t="s">
        <v>1243</v>
      </c>
      <c r="B690" s="18" t="s">
        <v>1064</v>
      </c>
      <c r="C690" s="18" t="s">
        <v>884</v>
      </c>
      <c r="D690" s="43">
        <v>10507</v>
      </c>
      <c r="E690" s="102">
        <v>239.86</v>
      </c>
      <c r="F690" s="103">
        <v>1</v>
      </c>
      <c r="G690" s="103">
        <v>2</v>
      </c>
      <c r="H690" s="102">
        <f t="shared" si="105"/>
        <v>242.86</v>
      </c>
      <c r="I690" s="103">
        <v>3</v>
      </c>
      <c r="J690" s="103">
        <v>3</v>
      </c>
      <c r="K690" s="103">
        <v>8</v>
      </c>
      <c r="L690" s="102">
        <f t="shared" si="106"/>
        <v>256.86</v>
      </c>
    </row>
    <row r="691" spans="1:12" s="5" customFormat="1" ht="18" customHeight="1">
      <c r="A691" s="18" t="s">
        <v>1244</v>
      </c>
      <c r="B691" s="18" t="s">
        <v>1064</v>
      </c>
      <c r="C691" s="18" t="s">
        <v>885</v>
      </c>
      <c r="D691" s="43">
        <v>10524</v>
      </c>
      <c r="E691" s="102">
        <v>287.44</v>
      </c>
      <c r="F691" s="103">
        <v>1</v>
      </c>
      <c r="G691" s="103">
        <v>2</v>
      </c>
      <c r="H691" s="102">
        <f t="shared" si="105"/>
        <v>290.44</v>
      </c>
      <c r="I691" s="103">
        <v>3</v>
      </c>
      <c r="J691" s="103">
        <v>3</v>
      </c>
      <c r="K691" s="103">
        <v>8</v>
      </c>
      <c r="L691" s="102">
        <f t="shared" si="106"/>
        <v>304.44</v>
      </c>
    </row>
    <row r="692" spans="1:12" s="5" customFormat="1" ht="18" customHeight="1">
      <c r="A692" s="18" t="s">
        <v>1245</v>
      </c>
      <c r="B692" s="18" t="s">
        <v>1064</v>
      </c>
      <c r="C692" s="18" t="s">
        <v>881</v>
      </c>
      <c r="D692" s="43">
        <v>10541</v>
      </c>
      <c r="E692" s="102">
        <v>181.54</v>
      </c>
      <c r="F692" s="103">
        <v>1</v>
      </c>
      <c r="G692" s="103">
        <v>2</v>
      </c>
      <c r="H692" s="102">
        <f t="shared" si="105"/>
        <v>184.54</v>
      </c>
      <c r="I692" s="103">
        <v>3</v>
      </c>
      <c r="J692" s="103">
        <v>3</v>
      </c>
      <c r="K692" s="103">
        <v>8</v>
      </c>
      <c r="L692" s="102">
        <f t="shared" si="106"/>
        <v>198.54</v>
      </c>
    </row>
    <row r="693" spans="1:12" s="5" customFormat="1" ht="18" customHeight="1">
      <c r="A693" s="18" t="s">
        <v>1246</v>
      </c>
      <c r="B693" s="18" t="s">
        <v>1064</v>
      </c>
      <c r="C693" s="18" t="s">
        <v>883</v>
      </c>
      <c r="D693" s="43">
        <v>10558</v>
      </c>
      <c r="E693" s="102">
        <v>219.63</v>
      </c>
      <c r="F693" s="103">
        <v>1</v>
      </c>
      <c r="G693" s="103">
        <v>2</v>
      </c>
      <c r="H693" s="102">
        <f t="shared" si="105"/>
        <v>222.63</v>
      </c>
      <c r="I693" s="103">
        <v>3</v>
      </c>
      <c r="J693" s="103">
        <v>3</v>
      </c>
      <c r="K693" s="103">
        <v>8</v>
      </c>
      <c r="L693" s="102">
        <f t="shared" si="106"/>
        <v>236.63</v>
      </c>
    </row>
    <row r="694" spans="1:12" s="5" customFormat="1" ht="18" customHeight="1">
      <c r="A694" s="18" t="s">
        <v>1247</v>
      </c>
      <c r="B694" s="18" t="s">
        <v>1064</v>
      </c>
      <c r="C694" s="18" t="s">
        <v>1172</v>
      </c>
      <c r="D694" s="43">
        <v>10575</v>
      </c>
      <c r="E694" s="102">
        <v>217.57</v>
      </c>
      <c r="F694" s="103">
        <v>1</v>
      </c>
      <c r="G694" s="103">
        <v>2</v>
      </c>
      <c r="H694" s="102">
        <f t="shared" si="105"/>
        <v>220.57</v>
      </c>
      <c r="I694" s="103">
        <v>3</v>
      </c>
      <c r="J694" s="103">
        <v>3</v>
      </c>
      <c r="K694" s="103">
        <v>8</v>
      </c>
      <c r="L694" s="102">
        <f t="shared" si="106"/>
        <v>234.57</v>
      </c>
    </row>
    <row r="695" spans="1:12" s="5" customFormat="1" ht="18" customHeight="1">
      <c r="A695" s="18" t="s">
        <v>1248</v>
      </c>
      <c r="B695" s="18" t="s">
        <v>1064</v>
      </c>
      <c r="C695" s="18" t="s">
        <v>1170</v>
      </c>
      <c r="D695" s="43">
        <v>10592</v>
      </c>
      <c r="E695" s="102">
        <v>273.75</v>
      </c>
      <c r="F695" s="103">
        <v>1</v>
      </c>
      <c r="G695" s="103">
        <v>2</v>
      </c>
      <c r="H695" s="102">
        <f t="shared" si="105"/>
        <v>276.75</v>
      </c>
      <c r="I695" s="103">
        <v>3</v>
      </c>
      <c r="J695" s="103">
        <v>3</v>
      </c>
      <c r="K695" s="103">
        <v>8</v>
      </c>
      <c r="L695" s="102">
        <f t="shared" si="106"/>
        <v>290.75</v>
      </c>
    </row>
    <row r="696" spans="1:12" s="5" customFormat="1" ht="18" customHeight="1">
      <c r="A696" s="18" t="s">
        <v>1249</v>
      </c>
      <c r="B696" s="18" t="s">
        <v>1064</v>
      </c>
      <c r="C696" s="18" t="s">
        <v>1152</v>
      </c>
      <c r="D696" s="43">
        <v>145427</v>
      </c>
      <c r="E696" s="102">
        <v>138.53</v>
      </c>
      <c r="F696" s="103">
        <v>1</v>
      </c>
      <c r="G696" s="103">
        <v>2</v>
      </c>
      <c r="H696" s="102">
        <f t="shared" si="105"/>
        <v>141.53</v>
      </c>
      <c r="I696" s="103">
        <v>3</v>
      </c>
      <c r="J696" s="103">
        <v>3</v>
      </c>
      <c r="K696" s="103">
        <v>8</v>
      </c>
      <c r="L696" s="102">
        <f t="shared" si="106"/>
        <v>155.53</v>
      </c>
    </row>
    <row r="697" spans="1:12" s="5" customFormat="1" ht="18" customHeight="1">
      <c r="A697" s="18" t="s">
        <v>1250</v>
      </c>
      <c r="B697" s="18" t="s">
        <v>1064</v>
      </c>
      <c r="C697" s="18" t="s">
        <v>1173</v>
      </c>
      <c r="D697" s="43">
        <v>145444</v>
      </c>
      <c r="E697" s="102">
        <v>168.7</v>
      </c>
      <c r="F697" s="103">
        <v>1</v>
      </c>
      <c r="G697" s="103">
        <v>2</v>
      </c>
      <c r="H697" s="102">
        <f t="shared" si="105"/>
        <v>171.7</v>
      </c>
      <c r="I697" s="103">
        <v>3</v>
      </c>
      <c r="J697" s="103">
        <v>3</v>
      </c>
      <c r="K697" s="103">
        <v>8</v>
      </c>
      <c r="L697" s="102">
        <f t="shared" si="106"/>
        <v>185.7</v>
      </c>
    </row>
    <row r="698" spans="1:12" s="5" customFormat="1" ht="18" customHeight="1">
      <c r="A698" s="18" t="s">
        <v>1251</v>
      </c>
      <c r="B698" s="18" t="s">
        <v>1064</v>
      </c>
      <c r="C698" s="18" t="s">
        <v>1170</v>
      </c>
      <c r="D698" s="43">
        <v>145461</v>
      </c>
      <c r="E698" s="102">
        <v>229.36</v>
      </c>
      <c r="F698" s="103">
        <v>1</v>
      </c>
      <c r="G698" s="103">
        <v>2</v>
      </c>
      <c r="H698" s="102">
        <f t="shared" si="105"/>
        <v>232.36</v>
      </c>
      <c r="I698" s="103">
        <v>3</v>
      </c>
      <c r="J698" s="103">
        <v>3</v>
      </c>
      <c r="K698" s="103">
        <v>8</v>
      </c>
      <c r="L698" s="102">
        <f t="shared" si="106"/>
        <v>246.36</v>
      </c>
    </row>
    <row r="699" spans="1:12" s="5" customFormat="1" ht="18" customHeight="1">
      <c r="A699" s="18" t="s">
        <v>1252</v>
      </c>
      <c r="B699" s="18" t="s">
        <v>1064</v>
      </c>
      <c r="C699" s="18" t="s">
        <v>880</v>
      </c>
      <c r="D699" s="43">
        <v>145478</v>
      </c>
      <c r="E699" s="102">
        <v>264.2</v>
      </c>
      <c r="F699" s="103">
        <v>1</v>
      </c>
      <c r="G699" s="103">
        <v>2</v>
      </c>
      <c r="H699" s="102">
        <f t="shared" si="105"/>
        <v>267.2</v>
      </c>
      <c r="I699" s="103">
        <v>3</v>
      </c>
      <c r="J699" s="103">
        <v>3</v>
      </c>
      <c r="K699" s="103">
        <v>8</v>
      </c>
      <c r="L699" s="102">
        <f t="shared" si="106"/>
        <v>281.2</v>
      </c>
    </row>
    <row r="700" spans="1:12" s="5" customFormat="1" ht="18" customHeight="1">
      <c r="A700" s="18" t="s">
        <v>994</v>
      </c>
      <c r="B700" s="18" t="s">
        <v>1064</v>
      </c>
      <c r="C700" s="18" t="s">
        <v>1085</v>
      </c>
      <c r="D700" s="43">
        <v>145495</v>
      </c>
      <c r="E700" s="102">
        <v>367.01</v>
      </c>
      <c r="F700" s="103">
        <v>1</v>
      </c>
      <c r="G700" s="103">
        <v>2</v>
      </c>
      <c r="H700" s="102">
        <f t="shared" si="105"/>
        <v>370.01</v>
      </c>
      <c r="I700" s="103">
        <v>3</v>
      </c>
      <c r="J700" s="103">
        <v>3</v>
      </c>
      <c r="K700" s="103">
        <v>8</v>
      </c>
      <c r="L700" s="102">
        <f t="shared" si="106"/>
        <v>384.01</v>
      </c>
    </row>
    <row r="701" spans="1:12" s="5" customFormat="1" ht="18" customHeight="1">
      <c r="A701" s="18" t="s">
        <v>995</v>
      </c>
      <c r="B701" s="18" t="s">
        <v>1064</v>
      </c>
      <c r="C701" s="18" t="s">
        <v>1112</v>
      </c>
      <c r="D701" s="43">
        <v>145512</v>
      </c>
      <c r="E701" s="102">
        <v>132.99</v>
      </c>
      <c r="F701" s="103">
        <v>1</v>
      </c>
      <c r="G701" s="103">
        <v>2</v>
      </c>
      <c r="H701" s="102">
        <f t="shared" si="105"/>
        <v>135.99</v>
      </c>
      <c r="I701" s="103">
        <v>3</v>
      </c>
      <c r="J701" s="103">
        <v>3</v>
      </c>
      <c r="K701" s="103">
        <v>8</v>
      </c>
      <c r="L701" s="102">
        <f t="shared" si="106"/>
        <v>149.99</v>
      </c>
    </row>
    <row r="702" spans="1:12" s="5" customFormat="1" ht="18" customHeight="1">
      <c r="A702" s="18" t="s">
        <v>465</v>
      </c>
      <c r="B702" s="18" t="s">
        <v>1064</v>
      </c>
      <c r="C702" s="18" t="s">
        <v>1168</v>
      </c>
      <c r="D702" s="43">
        <v>145529</v>
      </c>
      <c r="E702" s="102">
        <v>219.66</v>
      </c>
      <c r="F702" s="103">
        <v>1</v>
      </c>
      <c r="G702" s="103">
        <v>2</v>
      </c>
      <c r="H702" s="102">
        <f t="shared" si="105"/>
        <v>222.66</v>
      </c>
      <c r="I702" s="103">
        <v>3</v>
      </c>
      <c r="J702" s="103">
        <v>3</v>
      </c>
      <c r="K702" s="103">
        <v>8</v>
      </c>
      <c r="L702" s="102">
        <f t="shared" si="106"/>
        <v>236.66</v>
      </c>
    </row>
    <row r="703" spans="1:12" s="5" customFormat="1" ht="36" customHeight="1">
      <c r="A703" s="49" t="s">
        <v>1292</v>
      </c>
      <c r="B703" s="44"/>
      <c r="C703" s="44"/>
      <c r="D703" s="65"/>
      <c r="E703" s="106"/>
      <c r="F703" s="100"/>
      <c r="G703" s="100"/>
      <c r="H703" s="99"/>
      <c r="I703" s="100"/>
      <c r="J703" s="100"/>
      <c r="K703" s="100"/>
      <c r="L703" s="101"/>
    </row>
    <row r="704" spans="1:12" s="5" customFormat="1" ht="18" customHeight="1">
      <c r="A704" s="66" t="s">
        <v>1290</v>
      </c>
      <c r="B704" s="67" t="s">
        <v>1064</v>
      </c>
      <c r="C704" s="67" t="s">
        <v>849</v>
      </c>
      <c r="D704" s="68">
        <v>236</v>
      </c>
      <c r="E704" s="112">
        <v>173.64</v>
      </c>
      <c r="F704" s="113">
        <v>1</v>
      </c>
      <c r="G704" s="113">
        <v>2</v>
      </c>
      <c r="H704" s="114">
        <f t="shared" ref="H704" si="107">E704+F704+G704</f>
        <v>176.64</v>
      </c>
      <c r="I704" s="113">
        <v>3</v>
      </c>
      <c r="J704" s="113">
        <v>3</v>
      </c>
      <c r="K704" s="113">
        <v>8</v>
      </c>
      <c r="L704" s="114">
        <f t="shared" ref="L704" si="108">H704+I704+J704+K704</f>
        <v>190.64</v>
      </c>
    </row>
    <row r="705" spans="1:12" ht="18" customHeight="1">
      <c r="A705" s="76" t="s">
        <v>1291</v>
      </c>
      <c r="B705" s="74" t="s">
        <v>1064</v>
      </c>
      <c r="C705" s="74" t="s">
        <v>849</v>
      </c>
      <c r="D705" s="75">
        <v>13924</v>
      </c>
      <c r="E705" s="115">
        <v>183.04</v>
      </c>
      <c r="F705" s="116">
        <v>1</v>
      </c>
      <c r="G705" s="116">
        <v>2</v>
      </c>
      <c r="H705" s="117">
        <f t="shared" ref="H705:H858" si="109">E705+F705+G705</f>
        <v>186.04</v>
      </c>
      <c r="I705" s="116">
        <v>3</v>
      </c>
      <c r="J705" s="116">
        <v>3</v>
      </c>
      <c r="K705" s="116">
        <v>8</v>
      </c>
      <c r="L705" s="117">
        <f t="shared" ref="L705:L861" si="110">H705+I705+J705+K705</f>
        <v>200.04</v>
      </c>
    </row>
    <row r="706" spans="1:12" s="5" customFormat="1" ht="36" customHeight="1">
      <c r="A706" s="49" t="s">
        <v>848</v>
      </c>
      <c r="B706" s="44"/>
      <c r="C706" s="44"/>
      <c r="D706" s="65"/>
      <c r="E706" s="106"/>
      <c r="F706" s="100"/>
      <c r="G706" s="100"/>
      <c r="H706" s="99"/>
      <c r="I706" s="100"/>
      <c r="J706" s="100"/>
      <c r="K706" s="100"/>
      <c r="L706" s="101"/>
    </row>
    <row r="707" spans="1:12" s="5" customFormat="1" ht="18" customHeight="1">
      <c r="A707" s="18" t="s">
        <v>148</v>
      </c>
      <c r="B707" s="18" t="s">
        <v>1064</v>
      </c>
      <c r="C707" s="18" t="s">
        <v>849</v>
      </c>
      <c r="D707" s="19">
        <v>425</v>
      </c>
      <c r="E707" s="102">
        <v>187.55</v>
      </c>
      <c r="F707" s="103">
        <v>1</v>
      </c>
      <c r="G707" s="103">
        <v>2</v>
      </c>
      <c r="H707" s="102">
        <f t="shared" ref="H707" si="111">E707+F707+G707</f>
        <v>190.55</v>
      </c>
      <c r="I707" s="103">
        <v>3</v>
      </c>
      <c r="J707" s="103">
        <v>3</v>
      </c>
      <c r="K707" s="103">
        <v>8</v>
      </c>
      <c r="L707" s="102">
        <f t="shared" ref="L707" si="112">H707+I707+J707+K707</f>
        <v>204.55</v>
      </c>
    </row>
    <row r="708" spans="1:12" s="5" customFormat="1" ht="18" customHeight="1">
      <c r="A708" s="60" t="s">
        <v>148</v>
      </c>
      <c r="B708" s="18" t="s">
        <v>1064</v>
      </c>
      <c r="C708" s="18" t="s">
        <v>1289</v>
      </c>
      <c r="D708" s="62">
        <v>168</v>
      </c>
      <c r="E708" s="102">
        <v>189.04</v>
      </c>
      <c r="F708" s="103">
        <v>1</v>
      </c>
      <c r="G708" s="103">
        <v>2</v>
      </c>
      <c r="H708" s="102">
        <f t="shared" ref="H708" si="113">E708+F708+G708</f>
        <v>192.04</v>
      </c>
      <c r="I708" s="103">
        <v>3</v>
      </c>
      <c r="J708" s="103">
        <v>3</v>
      </c>
      <c r="K708" s="103">
        <v>8</v>
      </c>
      <c r="L708" s="102">
        <f t="shared" ref="L708" si="114">H708+I708+J708+K708</f>
        <v>206.04</v>
      </c>
    </row>
    <row r="709" spans="1:12" s="5" customFormat="1" ht="18" customHeight="1">
      <c r="A709" s="54" t="s">
        <v>1259</v>
      </c>
      <c r="B709" s="18" t="s">
        <v>1064</v>
      </c>
      <c r="C709" s="18" t="s">
        <v>1153</v>
      </c>
      <c r="D709" s="55">
        <v>894</v>
      </c>
      <c r="E709" s="118">
        <v>158.05000000000001</v>
      </c>
      <c r="F709" s="103">
        <v>1</v>
      </c>
      <c r="G709" s="103">
        <v>2</v>
      </c>
      <c r="H709" s="102">
        <f t="shared" ref="H709:H717" si="115">E709+F709+G709</f>
        <v>161.05000000000001</v>
      </c>
      <c r="I709" s="103">
        <v>3</v>
      </c>
      <c r="J709" s="103">
        <v>3</v>
      </c>
      <c r="K709" s="103">
        <v>8</v>
      </c>
      <c r="L709" s="102">
        <f t="shared" ref="L709:L717" si="116">H709+I709+J709+K709</f>
        <v>175.05</v>
      </c>
    </row>
    <row r="710" spans="1:12" s="5" customFormat="1" ht="18" customHeight="1">
      <c r="A710" s="54" t="s">
        <v>1274</v>
      </c>
      <c r="B710" s="18" t="s">
        <v>1064</v>
      </c>
      <c r="C710" s="18" t="s">
        <v>1265</v>
      </c>
      <c r="D710" s="55">
        <v>10966</v>
      </c>
      <c r="E710" s="118">
        <v>105.98</v>
      </c>
      <c r="F710" s="103">
        <v>1</v>
      </c>
      <c r="G710" s="103">
        <v>2</v>
      </c>
      <c r="H710" s="102">
        <f t="shared" si="115"/>
        <v>108.98</v>
      </c>
      <c r="I710" s="103">
        <v>3</v>
      </c>
      <c r="J710" s="103">
        <v>3</v>
      </c>
      <c r="K710" s="103">
        <v>8</v>
      </c>
      <c r="L710" s="102">
        <f t="shared" si="116"/>
        <v>122.98</v>
      </c>
    </row>
    <row r="711" spans="1:12" s="5" customFormat="1" ht="18" customHeight="1">
      <c r="A711" s="54" t="s">
        <v>1345</v>
      </c>
      <c r="B711" s="18" t="s">
        <v>1064</v>
      </c>
      <c r="C711" s="18" t="s">
        <v>1266</v>
      </c>
      <c r="D711" s="55">
        <v>10983</v>
      </c>
      <c r="E711" s="118">
        <v>108.17</v>
      </c>
      <c r="F711" s="103">
        <v>1</v>
      </c>
      <c r="G711" s="103">
        <v>2</v>
      </c>
      <c r="H711" s="102">
        <f t="shared" si="115"/>
        <v>111.17</v>
      </c>
      <c r="I711" s="103">
        <v>3</v>
      </c>
      <c r="J711" s="103">
        <v>3</v>
      </c>
      <c r="K711" s="103">
        <v>8</v>
      </c>
      <c r="L711" s="102">
        <f t="shared" si="116"/>
        <v>125.17</v>
      </c>
    </row>
    <row r="712" spans="1:12" s="5" customFormat="1" ht="18" customHeight="1">
      <c r="A712" s="54" t="s">
        <v>1275</v>
      </c>
      <c r="B712" s="18" t="s">
        <v>1064</v>
      </c>
      <c r="C712" s="18" t="s">
        <v>1267</v>
      </c>
      <c r="D712" s="55">
        <v>11000</v>
      </c>
      <c r="E712" s="118">
        <v>105.87</v>
      </c>
      <c r="F712" s="103">
        <v>1</v>
      </c>
      <c r="G712" s="103">
        <v>2</v>
      </c>
      <c r="H712" s="102">
        <f t="shared" si="115"/>
        <v>108.87</v>
      </c>
      <c r="I712" s="103">
        <v>3</v>
      </c>
      <c r="J712" s="103">
        <v>3</v>
      </c>
      <c r="K712" s="103">
        <v>8</v>
      </c>
      <c r="L712" s="102">
        <f t="shared" si="116"/>
        <v>122.87</v>
      </c>
    </row>
    <row r="713" spans="1:12" s="5" customFormat="1" ht="18" customHeight="1">
      <c r="A713" s="54" t="s">
        <v>1276</v>
      </c>
      <c r="B713" s="18" t="s">
        <v>1064</v>
      </c>
      <c r="C713" s="18" t="s">
        <v>1154</v>
      </c>
      <c r="D713" s="55">
        <v>11017</v>
      </c>
      <c r="E713" s="118">
        <v>113.43</v>
      </c>
      <c r="F713" s="103">
        <v>1</v>
      </c>
      <c r="G713" s="103">
        <v>2</v>
      </c>
      <c r="H713" s="102">
        <f t="shared" si="115"/>
        <v>116.43</v>
      </c>
      <c r="I713" s="103">
        <v>3</v>
      </c>
      <c r="J713" s="103">
        <v>3</v>
      </c>
      <c r="K713" s="103">
        <v>8</v>
      </c>
      <c r="L713" s="102">
        <f t="shared" si="116"/>
        <v>130.43</v>
      </c>
    </row>
    <row r="714" spans="1:12" s="5" customFormat="1" ht="18" customHeight="1">
      <c r="A714" s="54" t="s">
        <v>1277</v>
      </c>
      <c r="B714" s="18" t="s">
        <v>1064</v>
      </c>
      <c r="C714" s="18" t="s">
        <v>849</v>
      </c>
      <c r="D714" s="55">
        <v>11034</v>
      </c>
      <c r="E714" s="118">
        <v>113.39</v>
      </c>
      <c r="F714" s="103">
        <v>1</v>
      </c>
      <c r="G714" s="103">
        <v>2</v>
      </c>
      <c r="H714" s="102">
        <f t="shared" si="115"/>
        <v>116.39</v>
      </c>
      <c r="I714" s="103">
        <v>3</v>
      </c>
      <c r="J714" s="103">
        <v>3</v>
      </c>
      <c r="K714" s="103">
        <v>8</v>
      </c>
      <c r="L714" s="102">
        <f t="shared" si="116"/>
        <v>130.38999999999999</v>
      </c>
    </row>
    <row r="715" spans="1:12" s="5" customFormat="1" ht="18" customHeight="1">
      <c r="A715" s="54" t="s">
        <v>1278</v>
      </c>
      <c r="B715" s="18" t="s">
        <v>1064</v>
      </c>
      <c r="C715" s="18" t="s">
        <v>849</v>
      </c>
      <c r="D715" s="55">
        <v>11068</v>
      </c>
      <c r="E715" s="118">
        <v>119.4</v>
      </c>
      <c r="F715" s="103">
        <v>1</v>
      </c>
      <c r="G715" s="103">
        <v>2</v>
      </c>
      <c r="H715" s="102">
        <f t="shared" si="115"/>
        <v>122.4</v>
      </c>
      <c r="I715" s="103">
        <v>3</v>
      </c>
      <c r="J715" s="103">
        <v>3</v>
      </c>
      <c r="K715" s="103">
        <v>8</v>
      </c>
      <c r="L715" s="102">
        <f t="shared" si="116"/>
        <v>136.4</v>
      </c>
    </row>
    <row r="716" spans="1:12" s="5" customFormat="1" ht="18" customHeight="1">
      <c r="A716" s="54" t="s">
        <v>1279</v>
      </c>
      <c r="B716" s="18" t="s">
        <v>1064</v>
      </c>
      <c r="C716" s="18" t="s">
        <v>1104</v>
      </c>
      <c r="D716" s="55">
        <v>11085</v>
      </c>
      <c r="E716" s="118">
        <v>116.72</v>
      </c>
      <c r="F716" s="103">
        <v>1</v>
      </c>
      <c r="G716" s="103">
        <v>2</v>
      </c>
      <c r="H716" s="102">
        <f t="shared" si="115"/>
        <v>119.72</v>
      </c>
      <c r="I716" s="103">
        <v>3</v>
      </c>
      <c r="J716" s="103">
        <v>3</v>
      </c>
      <c r="K716" s="103">
        <v>8</v>
      </c>
      <c r="L716" s="102">
        <f t="shared" si="116"/>
        <v>133.72</v>
      </c>
    </row>
    <row r="717" spans="1:12" s="5" customFormat="1" ht="18" customHeight="1">
      <c r="A717" s="54" t="s">
        <v>1280</v>
      </c>
      <c r="B717" s="18" t="s">
        <v>1064</v>
      </c>
      <c r="C717" s="18" t="s">
        <v>1268</v>
      </c>
      <c r="D717" s="55">
        <v>11119</v>
      </c>
      <c r="E717" s="118">
        <v>147.61000000000001</v>
      </c>
      <c r="F717" s="103">
        <v>1</v>
      </c>
      <c r="G717" s="103">
        <v>2</v>
      </c>
      <c r="H717" s="102">
        <f t="shared" si="115"/>
        <v>150.61000000000001</v>
      </c>
      <c r="I717" s="103">
        <v>3</v>
      </c>
      <c r="J717" s="103">
        <v>3</v>
      </c>
      <c r="K717" s="103">
        <v>8</v>
      </c>
      <c r="L717" s="102">
        <f t="shared" si="116"/>
        <v>164.61</v>
      </c>
    </row>
    <row r="718" spans="1:12" s="5" customFormat="1" ht="18" customHeight="1">
      <c r="A718" s="54" t="s">
        <v>1347</v>
      </c>
      <c r="B718" s="18" t="s">
        <v>1064</v>
      </c>
      <c r="C718" s="18" t="s">
        <v>1110</v>
      </c>
      <c r="D718" s="55">
        <v>11136</v>
      </c>
      <c r="E718" s="118">
        <v>142.22</v>
      </c>
      <c r="F718" s="103">
        <v>1</v>
      </c>
      <c r="G718" s="103">
        <v>2</v>
      </c>
      <c r="H718" s="102">
        <f t="shared" ref="H718:H733" si="117">E718+F718+G718</f>
        <v>145.22</v>
      </c>
      <c r="I718" s="103">
        <v>3</v>
      </c>
      <c r="J718" s="103">
        <v>3</v>
      </c>
      <c r="K718" s="103">
        <v>8</v>
      </c>
      <c r="L718" s="102">
        <f t="shared" ref="L718:L733" si="118">H718+I718+J718+K718</f>
        <v>159.22</v>
      </c>
    </row>
    <row r="719" spans="1:12" s="5" customFormat="1" ht="18" customHeight="1">
      <c r="A719" s="54" t="s">
        <v>1281</v>
      </c>
      <c r="B719" s="18" t="s">
        <v>1064</v>
      </c>
      <c r="C719" s="18" t="s">
        <v>849</v>
      </c>
      <c r="D719" s="55">
        <v>11153</v>
      </c>
      <c r="E719" s="118">
        <v>141.22999999999999</v>
      </c>
      <c r="F719" s="103">
        <v>1</v>
      </c>
      <c r="G719" s="103">
        <v>2</v>
      </c>
      <c r="H719" s="102">
        <f t="shared" si="117"/>
        <v>144.22999999999999</v>
      </c>
      <c r="I719" s="103">
        <v>3</v>
      </c>
      <c r="J719" s="103">
        <v>3</v>
      </c>
      <c r="K719" s="103">
        <v>8</v>
      </c>
      <c r="L719" s="102">
        <f t="shared" si="118"/>
        <v>158.22999999999999</v>
      </c>
    </row>
    <row r="720" spans="1:12" s="5" customFormat="1" ht="18" customHeight="1">
      <c r="A720" s="54" t="s">
        <v>1282</v>
      </c>
      <c r="B720" s="18" t="s">
        <v>1064</v>
      </c>
      <c r="C720" s="18" t="s">
        <v>1153</v>
      </c>
      <c r="D720" s="55">
        <v>11170</v>
      </c>
      <c r="E720" s="118">
        <v>144.25</v>
      </c>
      <c r="F720" s="103">
        <v>1</v>
      </c>
      <c r="G720" s="103">
        <v>2</v>
      </c>
      <c r="H720" s="102">
        <f t="shared" si="117"/>
        <v>147.25</v>
      </c>
      <c r="I720" s="103">
        <v>3</v>
      </c>
      <c r="J720" s="103">
        <v>3</v>
      </c>
      <c r="K720" s="103">
        <v>8</v>
      </c>
      <c r="L720" s="102">
        <f t="shared" si="118"/>
        <v>161.25</v>
      </c>
    </row>
    <row r="721" spans="1:12" s="5" customFormat="1" ht="18" customHeight="1">
      <c r="A721" s="54" t="s">
        <v>1348</v>
      </c>
      <c r="B721" s="18" t="s">
        <v>1064</v>
      </c>
      <c r="C721" s="18" t="s">
        <v>1170</v>
      </c>
      <c r="D721" s="55">
        <v>11187</v>
      </c>
      <c r="E721" s="118">
        <v>147.91</v>
      </c>
      <c r="F721" s="103">
        <v>1</v>
      </c>
      <c r="G721" s="103">
        <v>2</v>
      </c>
      <c r="H721" s="102">
        <f t="shared" si="117"/>
        <v>150.91</v>
      </c>
      <c r="I721" s="103">
        <v>3</v>
      </c>
      <c r="J721" s="103">
        <v>3</v>
      </c>
      <c r="K721" s="103">
        <v>8</v>
      </c>
      <c r="L721" s="102">
        <f t="shared" si="118"/>
        <v>164.91</v>
      </c>
    </row>
    <row r="722" spans="1:12" s="5" customFormat="1" ht="18" customHeight="1">
      <c r="A722" s="54" t="s">
        <v>1283</v>
      </c>
      <c r="B722" s="18" t="s">
        <v>1064</v>
      </c>
      <c r="C722" s="18" t="s">
        <v>1269</v>
      </c>
      <c r="D722" s="55">
        <v>11204</v>
      </c>
      <c r="E722" s="118">
        <v>153.31</v>
      </c>
      <c r="F722" s="103">
        <v>1</v>
      </c>
      <c r="G722" s="103">
        <v>2</v>
      </c>
      <c r="H722" s="102">
        <f t="shared" si="117"/>
        <v>156.31</v>
      </c>
      <c r="I722" s="103">
        <v>3</v>
      </c>
      <c r="J722" s="103">
        <v>3</v>
      </c>
      <c r="K722" s="103">
        <v>8</v>
      </c>
      <c r="L722" s="102">
        <f t="shared" si="118"/>
        <v>170.31</v>
      </c>
    </row>
    <row r="723" spans="1:12" s="5" customFormat="1" ht="18" customHeight="1">
      <c r="A723" s="54" t="s">
        <v>1284</v>
      </c>
      <c r="B723" s="18" t="s">
        <v>1064</v>
      </c>
      <c r="C723" s="18" t="s">
        <v>881</v>
      </c>
      <c r="D723" s="55">
        <v>11221</v>
      </c>
      <c r="E723" s="118">
        <v>150</v>
      </c>
      <c r="F723" s="103">
        <v>1</v>
      </c>
      <c r="G723" s="103">
        <v>2</v>
      </c>
      <c r="H723" s="102">
        <f t="shared" si="117"/>
        <v>153</v>
      </c>
      <c r="I723" s="103">
        <v>3</v>
      </c>
      <c r="J723" s="103">
        <v>3</v>
      </c>
      <c r="K723" s="103">
        <v>8</v>
      </c>
      <c r="L723" s="102">
        <f t="shared" si="118"/>
        <v>167</v>
      </c>
    </row>
    <row r="724" spans="1:12" s="5" customFormat="1" ht="18" customHeight="1">
      <c r="A724" s="54" t="s">
        <v>1349</v>
      </c>
      <c r="B724" s="18" t="s">
        <v>1064</v>
      </c>
      <c r="C724" s="18" t="s">
        <v>881</v>
      </c>
      <c r="D724" s="55">
        <v>11238</v>
      </c>
      <c r="E724" s="118">
        <v>153.84</v>
      </c>
      <c r="F724" s="103">
        <v>1</v>
      </c>
      <c r="G724" s="103">
        <v>2</v>
      </c>
      <c r="H724" s="102">
        <f t="shared" si="117"/>
        <v>156.84</v>
      </c>
      <c r="I724" s="103">
        <v>3</v>
      </c>
      <c r="J724" s="103">
        <v>3</v>
      </c>
      <c r="K724" s="103">
        <v>8</v>
      </c>
      <c r="L724" s="102">
        <f t="shared" si="118"/>
        <v>170.84</v>
      </c>
    </row>
    <row r="725" spans="1:12" s="5" customFormat="1" ht="18" customHeight="1">
      <c r="A725" s="54" t="s">
        <v>1350</v>
      </c>
      <c r="B725" s="18" t="s">
        <v>1064</v>
      </c>
      <c r="C725" s="18" t="s">
        <v>1110</v>
      </c>
      <c r="D725" s="55">
        <v>11272</v>
      </c>
      <c r="E725" s="118">
        <v>164.43</v>
      </c>
      <c r="F725" s="103">
        <v>1</v>
      </c>
      <c r="G725" s="103">
        <v>2</v>
      </c>
      <c r="H725" s="102">
        <f t="shared" si="117"/>
        <v>167.43</v>
      </c>
      <c r="I725" s="103">
        <v>3</v>
      </c>
      <c r="J725" s="103">
        <v>3</v>
      </c>
      <c r="K725" s="103">
        <v>8</v>
      </c>
      <c r="L725" s="102">
        <f t="shared" si="118"/>
        <v>181.43</v>
      </c>
    </row>
    <row r="726" spans="1:12" s="5" customFormat="1" ht="18" customHeight="1">
      <c r="A726" s="54" t="s">
        <v>1285</v>
      </c>
      <c r="B726" s="18" t="s">
        <v>1064</v>
      </c>
      <c r="C726" s="18" t="s">
        <v>1270</v>
      </c>
      <c r="D726" s="55">
        <v>11289</v>
      </c>
      <c r="E726" s="118">
        <v>158.11000000000001</v>
      </c>
      <c r="F726" s="103">
        <v>1</v>
      </c>
      <c r="G726" s="103">
        <v>2</v>
      </c>
      <c r="H726" s="102">
        <f t="shared" si="117"/>
        <v>161.11000000000001</v>
      </c>
      <c r="I726" s="103">
        <v>3</v>
      </c>
      <c r="J726" s="103">
        <v>3</v>
      </c>
      <c r="K726" s="103">
        <v>8</v>
      </c>
      <c r="L726" s="102">
        <f t="shared" si="118"/>
        <v>175.11</v>
      </c>
    </row>
    <row r="727" spans="1:12" s="5" customFormat="1" ht="18" customHeight="1">
      <c r="A727" s="54" t="s">
        <v>1358</v>
      </c>
      <c r="B727" s="18" t="s">
        <v>1064</v>
      </c>
      <c r="C727" s="18" t="s">
        <v>1271</v>
      </c>
      <c r="D727" s="55">
        <v>11306</v>
      </c>
      <c r="E727" s="118">
        <v>166.17</v>
      </c>
      <c r="F727" s="103">
        <v>1</v>
      </c>
      <c r="G727" s="103">
        <v>2</v>
      </c>
      <c r="H727" s="102">
        <f t="shared" si="117"/>
        <v>169.17</v>
      </c>
      <c r="I727" s="103">
        <v>3</v>
      </c>
      <c r="J727" s="103">
        <v>3</v>
      </c>
      <c r="K727" s="103">
        <v>8</v>
      </c>
      <c r="L727" s="102">
        <f t="shared" si="118"/>
        <v>183.17</v>
      </c>
    </row>
    <row r="728" spans="1:12" s="5" customFormat="1" ht="18" customHeight="1">
      <c r="A728" s="54" t="s">
        <v>1369</v>
      </c>
      <c r="B728" s="18" t="s">
        <v>1064</v>
      </c>
      <c r="C728" s="18" t="s">
        <v>882</v>
      </c>
      <c r="D728" s="55">
        <v>11323</v>
      </c>
      <c r="E728" s="118">
        <v>161.19</v>
      </c>
      <c r="F728" s="103">
        <v>1</v>
      </c>
      <c r="G728" s="103">
        <v>2</v>
      </c>
      <c r="H728" s="102">
        <f t="shared" si="117"/>
        <v>164.19</v>
      </c>
      <c r="I728" s="103">
        <v>3</v>
      </c>
      <c r="J728" s="103">
        <v>3</v>
      </c>
      <c r="K728" s="103">
        <v>8</v>
      </c>
      <c r="L728" s="102">
        <f t="shared" si="118"/>
        <v>178.19</v>
      </c>
    </row>
    <row r="729" spans="1:12" s="5" customFormat="1" ht="18" customHeight="1">
      <c r="A729" s="54" t="s">
        <v>1286</v>
      </c>
      <c r="B729" s="18" t="s">
        <v>1064</v>
      </c>
      <c r="C729" s="18" t="s">
        <v>1188</v>
      </c>
      <c r="D729" s="55">
        <v>11340</v>
      </c>
      <c r="E729" s="118">
        <v>154.59</v>
      </c>
      <c r="F729" s="103">
        <v>1</v>
      </c>
      <c r="G729" s="103">
        <v>2</v>
      </c>
      <c r="H729" s="102">
        <f t="shared" si="117"/>
        <v>157.59</v>
      </c>
      <c r="I729" s="103">
        <v>3</v>
      </c>
      <c r="J729" s="103">
        <v>3</v>
      </c>
      <c r="K729" s="103">
        <v>8</v>
      </c>
      <c r="L729" s="102">
        <f t="shared" si="118"/>
        <v>171.59</v>
      </c>
    </row>
    <row r="730" spans="1:12" s="5" customFormat="1" ht="18" customHeight="1">
      <c r="A730" s="54" t="s">
        <v>1352</v>
      </c>
      <c r="B730" s="18" t="s">
        <v>1064</v>
      </c>
      <c r="C730" s="18" t="s">
        <v>1272</v>
      </c>
      <c r="D730" s="55">
        <v>11357</v>
      </c>
      <c r="E730" s="118">
        <v>183.2</v>
      </c>
      <c r="F730" s="103">
        <v>1</v>
      </c>
      <c r="G730" s="103">
        <v>2</v>
      </c>
      <c r="H730" s="102">
        <f t="shared" si="117"/>
        <v>186.2</v>
      </c>
      <c r="I730" s="103">
        <v>3</v>
      </c>
      <c r="J730" s="103">
        <v>3</v>
      </c>
      <c r="K730" s="103">
        <v>8</v>
      </c>
      <c r="L730" s="102">
        <f t="shared" si="118"/>
        <v>200.2</v>
      </c>
    </row>
    <row r="731" spans="1:12" s="5" customFormat="1" ht="18" customHeight="1">
      <c r="A731" s="54" t="s">
        <v>1287</v>
      </c>
      <c r="B731" s="18" t="s">
        <v>1064</v>
      </c>
      <c r="C731" s="18" t="s">
        <v>1273</v>
      </c>
      <c r="D731" s="55">
        <v>11374</v>
      </c>
      <c r="E731" s="118">
        <v>177.71</v>
      </c>
      <c r="F731" s="103">
        <v>1</v>
      </c>
      <c r="G731" s="103">
        <v>2</v>
      </c>
      <c r="H731" s="102">
        <f t="shared" si="117"/>
        <v>180.71</v>
      </c>
      <c r="I731" s="103">
        <v>3</v>
      </c>
      <c r="J731" s="103">
        <v>3</v>
      </c>
      <c r="K731" s="103">
        <v>8</v>
      </c>
      <c r="L731" s="102">
        <f t="shared" si="118"/>
        <v>194.71</v>
      </c>
    </row>
    <row r="732" spans="1:12" s="5" customFormat="1" ht="18" customHeight="1">
      <c r="A732" s="54" t="s">
        <v>1356</v>
      </c>
      <c r="B732" s="18" t="s">
        <v>1064</v>
      </c>
      <c r="C732" s="18" t="s">
        <v>1269</v>
      </c>
      <c r="D732" s="55">
        <v>11391</v>
      </c>
      <c r="E732" s="118">
        <v>213.17</v>
      </c>
      <c r="F732" s="103">
        <v>1</v>
      </c>
      <c r="G732" s="103">
        <v>2</v>
      </c>
      <c r="H732" s="102">
        <f t="shared" si="117"/>
        <v>216.17</v>
      </c>
      <c r="I732" s="103">
        <v>3</v>
      </c>
      <c r="J732" s="103">
        <v>3</v>
      </c>
      <c r="K732" s="103">
        <v>8</v>
      </c>
      <c r="L732" s="102">
        <f t="shared" si="118"/>
        <v>230.17</v>
      </c>
    </row>
    <row r="733" spans="1:12" s="5" customFormat="1" ht="18" customHeight="1">
      <c r="A733" s="54" t="s">
        <v>1288</v>
      </c>
      <c r="B733" s="18" t="s">
        <v>1064</v>
      </c>
      <c r="C733" s="18" t="s">
        <v>1289</v>
      </c>
      <c r="D733" s="55">
        <v>13856</v>
      </c>
      <c r="E733" s="118">
        <v>147.71</v>
      </c>
      <c r="F733" s="103">
        <v>1</v>
      </c>
      <c r="G733" s="103">
        <v>2</v>
      </c>
      <c r="H733" s="102">
        <f t="shared" si="117"/>
        <v>150.71</v>
      </c>
      <c r="I733" s="103">
        <v>3</v>
      </c>
      <c r="J733" s="103">
        <v>3</v>
      </c>
      <c r="K733" s="103">
        <v>8</v>
      </c>
      <c r="L733" s="102">
        <f t="shared" si="118"/>
        <v>164.71</v>
      </c>
    </row>
    <row r="734" spans="1:12" ht="18" customHeight="1">
      <c r="A734" s="18" t="s">
        <v>996</v>
      </c>
      <c r="B734" s="18" t="s">
        <v>1064</v>
      </c>
      <c r="C734" s="18" t="s">
        <v>849</v>
      </c>
      <c r="D734" s="47">
        <v>143608</v>
      </c>
      <c r="E734" s="102">
        <v>187.55</v>
      </c>
      <c r="F734" s="103">
        <v>1</v>
      </c>
      <c r="G734" s="103">
        <v>2</v>
      </c>
      <c r="H734" s="102">
        <f t="shared" ref="H734" si="119">E734+F734+G734</f>
        <v>190.55</v>
      </c>
      <c r="I734" s="103">
        <v>3</v>
      </c>
      <c r="J734" s="103">
        <v>3</v>
      </c>
      <c r="K734" s="103">
        <v>8</v>
      </c>
      <c r="L734" s="102">
        <f t="shared" ref="L734" si="120">H734+I734+J734+K734</f>
        <v>204.55</v>
      </c>
    </row>
    <row r="735" spans="1:12" s="5" customFormat="1" ht="18" customHeight="1">
      <c r="A735" s="18" t="s">
        <v>1238</v>
      </c>
      <c r="B735" s="18" t="s">
        <v>1064</v>
      </c>
      <c r="C735" s="18" t="s">
        <v>1169</v>
      </c>
      <c r="D735" s="43">
        <v>145546</v>
      </c>
      <c r="E735" s="102">
        <v>286.92</v>
      </c>
      <c r="F735" s="103">
        <v>1</v>
      </c>
      <c r="G735" s="103">
        <v>2</v>
      </c>
      <c r="H735" s="102">
        <f t="shared" ref="H735:H736" si="121">E735+F735+G735</f>
        <v>289.92</v>
      </c>
      <c r="I735" s="103">
        <v>3</v>
      </c>
      <c r="J735" s="103">
        <v>3</v>
      </c>
      <c r="K735" s="103">
        <v>8</v>
      </c>
      <c r="L735" s="102">
        <f t="shared" ref="L735:L736" si="122">H735+I735+J735+K735</f>
        <v>303.92</v>
      </c>
    </row>
    <row r="736" spans="1:12" ht="18" customHeight="1">
      <c r="A736" s="18" t="s">
        <v>231</v>
      </c>
      <c r="B736" s="18" t="s">
        <v>1064</v>
      </c>
      <c r="C736" s="18" t="s">
        <v>735</v>
      </c>
      <c r="D736" s="19">
        <v>121236</v>
      </c>
      <c r="E736" s="102">
        <v>193.11</v>
      </c>
      <c r="F736" s="103">
        <v>1</v>
      </c>
      <c r="G736" s="103">
        <v>2</v>
      </c>
      <c r="H736" s="102">
        <f t="shared" si="121"/>
        <v>196.11</v>
      </c>
      <c r="I736" s="103">
        <v>3</v>
      </c>
      <c r="J736" s="103">
        <v>3</v>
      </c>
      <c r="K736" s="103">
        <v>8</v>
      </c>
      <c r="L736" s="102">
        <f t="shared" si="122"/>
        <v>210.11</v>
      </c>
    </row>
    <row r="737" spans="1:12" s="5" customFormat="1" ht="36" customHeight="1">
      <c r="A737" s="49" t="s">
        <v>1099</v>
      </c>
      <c r="B737" s="44"/>
      <c r="C737" s="44"/>
      <c r="D737" s="65"/>
      <c r="E737" s="106"/>
      <c r="F737" s="100"/>
      <c r="G737" s="100"/>
      <c r="H737" s="99"/>
      <c r="I737" s="100"/>
      <c r="J737" s="100"/>
      <c r="K737" s="100"/>
      <c r="L737" s="101"/>
    </row>
    <row r="738" spans="1:12" ht="18" customHeight="1">
      <c r="A738" s="18" t="s">
        <v>997</v>
      </c>
      <c r="B738" s="18" t="s">
        <v>1064</v>
      </c>
      <c r="C738" s="18" t="s">
        <v>883</v>
      </c>
      <c r="D738" s="47">
        <v>104508</v>
      </c>
      <c r="E738" s="102">
        <v>321.75</v>
      </c>
      <c r="F738" s="103">
        <v>1</v>
      </c>
      <c r="G738" s="103">
        <v>2</v>
      </c>
      <c r="H738" s="102">
        <f t="shared" ref="H738" si="123">E738+F738+G738</f>
        <v>324.75</v>
      </c>
      <c r="I738" s="103">
        <v>3</v>
      </c>
      <c r="J738" s="103">
        <v>3</v>
      </c>
      <c r="K738" s="103">
        <v>8</v>
      </c>
      <c r="L738" s="102">
        <f t="shared" ref="L738" si="124">H738+I738+J738+K738</f>
        <v>338.75</v>
      </c>
    </row>
    <row r="739" spans="1:12" ht="18" customHeight="1">
      <c r="A739" s="18" t="s">
        <v>998</v>
      </c>
      <c r="B739" s="18" t="s">
        <v>1064</v>
      </c>
      <c r="C739" s="18" t="s">
        <v>1085</v>
      </c>
      <c r="D739" s="47">
        <v>104576</v>
      </c>
      <c r="E739" s="102">
        <v>302.66000000000003</v>
      </c>
      <c r="F739" s="103">
        <v>1</v>
      </c>
      <c r="G739" s="103">
        <v>2</v>
      </c>
      <c r="H739" s="102">
        <f t="shared" ref="H739:H763" si="125">E739+F739+G739</f>
        <v>305.66000000000003</v>
      </c>
      <c r="I739" s="103">
        <v>3</v>
      </c>
      <c r="J739" s="103">
        <v>3</v>
      </c>
      <c r="K739" s="103">
        <v>8</v>
      </c>
      <c r="L739" s="102">
        <f t="shared" ref="L739:L763" si="126">H739+I739+J739+K739</f>
        <v>319.66000000000003</v>
      </c>
    </row>
    <row r="740" spans="1:12" ht="18" customHeight="1">
      <c r="A740" s="18" t="s">
        <v>999</v>
      </c>
      <c r="B740" s="18" t="s">
        <v>1064</v>
      </c>
      <c r="C740" s="18" t="s">
        <v>880</v>
      </c>
      <c r="D740" s="47">
        <v>104610</v>
      </c>
      <c r="E740" s="102">
        <v>253.13</v>
      </c>
      <c r="F740" s="103">
        <v>1</v>
      </c>
      <c r="G740" s="103">
        <v>2</v>
      </c>
      <c r="H740" s="102">
        <f t="shared" si="125"/>
        <v>256.13</v>
      </c>
      <c r="I740" s="103">
        <v>3</v>
      </c>
      <c r="J740" s="103">
        <v>3</v>
      </c>
      <c r="K740" s="103">
        <v>8</v>
      </c>
      <c r="L740" s="102">
        <f t="shared" si="126"/>
        <v>270.13</v>
      </c>
    </row>
    <row r="741" spans="1:12" ht="18" customHeight="1">
      <c r="A741" s="18" t="s">
        <v>1000</v>
      </c>
      <c r="B741" s="18" t="s">
        <v>1064</v>
      </c>
      <c r="C741" s="18" t="s">
        <v>1110</v>
      </c>
      <c r="D741" s="47">
        <v>104627</v>
      </c>
      <c r="E741" s="102">
        <v>234.42</v>
      </c>
      <c r="F741" s="103">
        <v>1</v>
      </c>
      <c r="G741" s="103">
        <v>2</v>
      </c>
      <c r="H741" s="102">
        <f t="shared" si="125"/>
        <v>237.42</v>
      </c>
      <c r="I741" s="103">
        <v>3</v>
      </c>
      <c r="J741" s="103">
        <v>3</v>
      </c>
      <c r="K741" s="103">
        <v>8</v>
      </c>
      <c r="L741" s="102">
        <f t="shared" si="126"/>
        <v>251.42</v>
      </c>
    </row>
    <row r="742" spans="1:12" ht="18" customHeight="1">
      <c r="A742" s="18" t="s">
        <v>1233</v>
      </c>
      <c r="B742" s="18" t="s">
        <v>1064</v>
      </c>
      <c r="C742" s="18" t="s">
        <v>1110</v>
      </c>
      <c r="D742" s="47">
        <v>104644</v>
      </c>
      <c r="E742" s="102">
        <v>156.47999999999999</v>
      </c>
      <c r="F742" s="103">
        <v>1</v>
      </c>
      <c r="G742" s="103">
        <v>2</v>
      </c>
      <c r="H742" s="102">
        <f t="shared" si="125"/>
        <v>159.47999999999999</v>
      </c>
      <c r="I742" s="103">
        <v>3</v>
      </c>
      <c r="J742" s="103">
        <v>3</v>
      </c>
      <c r="K742" s="103">
        <v>8</v>
      </c>
      <c r="L742" s="102">
        <f t="shared" si="126"/>
        <v>173.48</v>
      </c>
    </row>
    <row r="743" spans="1:12" ht="18" customHeight="1">
      <c r="A743" s="18" t="s">
        <v>274</v>
      </c>
      <c r="B743" s="18" t="s">
        <v>1064</v>
      </c>
      <c r="C743" s="18" t="s">
        <v>882</v>
      </c>
      <c r="D743" s="47">
        <v>104678</v>
      </c>
      <c r="E743" s="102">
        <v>258.39</v>
      </c>
      <c r="F743" s="103">
        <v>1</v>
      </c>
      <c r="G743" s="103">
        <v>2</v>
      </c>
      <c r="H743" s="102">
        <f t="shared" si="125"/>
        <v>261.39</v>
      </c>
      <c r="I743" s="103">
        <v>3</v>
      </c>
      <c r="J743" s="103">
        <v>3</v>
      </c>
      <c r="K743" s="103">
        <v>8</v>
      </c>
      <c r="L743" s="102">
        <f t="shared" si="126"/>
        <v>275.39</v>
      </c>
    </row>
    <row r="744" spans="1:12" ht="18" customHeight="1">
      <c r="A744" s="18" t="s">
        <v>1001</v>
      </c>
      <c r="B744" s="18" t="s">
        <v>1064</v>
      </c>
      <c r="C744" s="18" t="s">
        <v>881</v>
      </c>
      <c r="D744" s="47">
        <v>104695</v>
      </c>
      <c r="E744" s="102">
        <v>242.77</v>
      </c>
      <c r="F744" s="103">
        <v>1</v>
      </c>
      <c r="G744" s="103">
        <v>2</v>
      </c>
      <c r="H744" s="102">
        <f t="shared" si="125"/>
        <v>245.77</v>
      </c>
      <c r="I744" s="103">
        <v>3</v>
      </c>
      <c r="J744" s="103">
        <v>3</v>
      </c>
      <c r="K744" s="103">
        <v>8</v>
      </c>
      <c r="L744" s="102">
        <f t="shared" si="126"/>
        <v>259.77</v>
      </c>
    </row>
    <row r="745" spans="1:12" ht="18" customHeight="1">
      <c r="A745" s="18" t="s">
        <v>1002</v>
      </c>
      <c r="B745" s="18" t="s">
        <v>1064</v>
      </c>
      <c r="C745" s="18" t="s">
        <v>881</v>
      </c>
      <c r="D745" s="47">
        <v>104984</v>
      </c>
      <c r="E745" s="102">
        <v>225.9</v>
      </c>
      <c r="F745" s="103">
        <v>1</v>
      </c>
      <c r="G745" s="103">
        <v>2</v>
      </c>
      <c r="H745" s="102">
        <f t="shared" si="125"/>
        <v>228.9</v>
      </c>
      <c r="I745" s="103">
        <v>3</v>
      </c>
      <c r="J745" s="103">
        <v>3</v>
      </c>
      <c r="K745" s="103">
        <v>8</v>
      </c>
      <c r="L745" s="102">
        <f t="shared" si="126"/>
        <v>242.9</v>
      </c>
    </row>
    <row r="746" spans="1:12" ht="18" customHeight="1">
      <c r="A746" s="18" t="s">
        <v>1003</v>
      </c>
      <c r="B746" s="18" t="s">
        <v>1064</v>
      </c>
      <c r="C746" s="18" t="s">
        <v>1174</v>
      </c>
      <c r="D746" s="47">
        <v>105001</v>
      </c>
      <c r="E746" s="102">
        <v>189.85</v>
      </c>
      <c r="F746" s="103">
        <v>1</v>
      </c>
      <c r="G746" s="103">
        <v>2</v>
      </c>
      <c r="H746" s="102">
        <f t="shared" si="125"/>
        <v>192.85</v>
      </c>
      <c r="I746" s="103">
        <v>3</v>
      </c>
      <c r="J746" s="103">
        <v>3</v>
      </c>
      <c r="K746" s="103">
        <v>8</v>
      </c>
      <c r="L746" s="102">
        <f t="shared" si="126"/>
        <v>206.85</v>
      </c>
    </row>
    <row r="747" spans="1:12" ht="18" customHeight="1">
      <c r="A747" s="18" t="s">
        <v>1223</v>
      </c>
      <c r="B747" s="18" t="s">
        <v>1064</v>
      </c>
      <c r="C747" s="18" t="s">
        <v>883</v>
      </c>
      <c r="D747" s="47">
        <v>105018</v>
      </c>
      <c r="E747" s="102">
        <v>213.09</v>
      </c>
      <c r="F747" s="103">
        <v>1</v>
      </c>
      <c r="G747" s="103">
        <v>2</v>
      </c>
      <c r="H747" s="102">
        <f t="shared" si="125"/>
        <v>216.09</v>
      </c>
      <c r="I747" s="103">
        <v>3</v>
      </c>
      <c r="J747" s="103">
        <v>3</v>
      </c>
      <c r="K747" s="103">
        <v>8</v>
      </c>
      <c r="L747" s="102">
        <f t="shared" si="126"/>
        <v>230.09</v>
      </c>
    </row>
    <row r="748" spans="1:12" ht="18" customHeight="1">
      <c r="A748" s="18" t="s">
        <v>213</v>
      </c>
      <c r="B748" s="18" t="s">
        <v>1064</v>
      </c>
      <c r="C748" s="18" t="s">
        <v>1110</v>
      </c>
      <c r="D748" s="47">
        <v>105035</v>
      </c>
      <c r="E748" s="102">
        <v>204.94</v>
      </c>
      <c r="F748" s="103">
        <v>1</v>
      </c>
      <c r="G748" s="103">
        <v>2</v>
      </c>
      <c r="H748" s="102">
        <f t="shared" si="125"/>
        <v>207.94</v>
      </c>
      <c r="I748" s="103">
        <v>3</v>
      </c>
      <c r="J748" s="103">
        <v>3</v>
      </c>
      <c r="K748" s="103">
        <v>8</v>
      </c>
      <c r="L748" s="102">
        <f t="shared" si="126"/>
        <v>221.94</v>
      </c>
    </row>
    <row r="749" spans="1:12" ht="18" customHeight="1">
      <c r="A749" s="18" t="s">
        <v>1004</v>
      </c>
      <c r="B749" s="18" t="s">
        <v>1064</v>
      </c>
      <c r="C749" s="18" t="s">
        <v>1085</v>
      </c>
      <c r="D749" s="47">
        <v>105069</v>
      </c>
      <c r="E749" s="102">
        <v>183.92</v>
      </c>
      <c r="F749" s="103">
        <v>1</v>
      </c>
      <c r="G749" s="103">
        <v>2</v>
      </c>
      <c r="H749" s="102">
        <f t="shared" si="125"/>
        <v>186.92</v>
      </c>
      <c r="I749" s="103">
        <v>3</v>
      </c>
      <c r="J749" s="103">
        <v>3</v>
      </c>
      <c r="K749" s="103">
        <v>8</v>
      </c>
      <c r="L749" s="102">
        <f t="shared" si="126"/>
        <v>200.92</v>
      </c>
    </row>
    <row r="750" spans="1:12" ht="18" customHeight="1">
      <c r="A750" s="18" t="s">
        <v>1222</v>
      </c>
      <c r="B750" s="18" t="s">
        <v>1064</v>
      </c>
      <c r="C750" s="18" t="s">
        <v>881</v>
      </c>
      <c r="D750" s="47">
        <v>105086</v>
      </c>
      <c r="E750" s="102">
        <v>179.03</v>
      </c>
      <c r="F750" s="103">
        <v>1</v>
      </c>
      <c r="G750" s="103">
        <v>2</v>
      </c>
      <c r="H750" s="102">
        <f t="shared" si="125"/>
        <v>182.03</v>
      </c>
      <c r="I750" s="103">
        <v>3</v>
      </c>
      <c r="J750" s="103">
        <v>3</v>
      </c>
      <c r="K750" s="103">
        <v>8</v>
      </c>
      <c r="L750" s="102">
        <f t="shared" si="126"/>
        <v>196.03</v>
      </c>
    </row>
    <row r="751" spans="1:12" ht="18" customHeight="1">
      <c r="A751" s="18" t="s">
        <v>1005</v>
      </c>
      <c r="B751" s="18" t="s">
        <v>1064</v>
      </c>
      <c r="C751" s="18" t="s">
        <v>1110</v>
      </c>
      <c r="D751" s="47">
        <v>105103</v>
      </c>
      <c r="E751" s="102">
        <v>164.77</v>
      </c>
      <c r="F751" s="103">
        <v>1</v>
      </c>
      <c r="G751" s="103">
        <v>2</v>
      </c>
      <c r="H751" s="102">
        <f t="shared" si="125"/>
        <v>167.77</v>
      </c>
      <c r="I751" s="103">
        <v>3</v>
      </c>
      <c r="J751" s="103">
        <v>3</v>
      </c>
      <c r="K751" s="103">
        <v>8</v>
      </c>
      <c r="L751" s="102">
        <f t="shared" si="126"/>
        <v>181.77</v>
      </c>
    </row>
    <row r="752" spans="1:12" ht="18" customHeight="1">
      <c r="A752" s="18" t="s">
        <v>211</v>
      </c>
      <c r="B752" s="18" t="s">
        <v>1064</v>
      </c>
      <c r="C752" s="18" t="s">
        <v>879</v>
      </c>
      <c r="D752" s="47">
        <v>105120</v>
      </c>
      <c r="E752" s="102">
        <v>183.26</v>
      </c>
      <c r="F752" s="103">
        <v>1</v>
      </c>
      <c r="G752" s="103">
        <v>2</v>
      </c>
      <c r="H752" s="102">
        <f t="shared" si="125"/>
        <v>186.26</v>
      </c>
      <c r="I752" s="103">
        <v>3</v>
      </c>
      <c r="J752" s="103">
        <v>3</v>
      </c>
      <c r="K752" s="103">
        <v>8</v>
      </c>
      <c r="L752" s="102">
        <f t="shared" si="126"/>
        <v>200.26</v>
      </c>
    </row>
    <row r="753" spans="1:12" ht="18" customHeight="1">
      <c r="A753" s="18" t="s">
        <v>1006</v>
      </c>
      <c r="B753" s="18" t="s">
        <v>1064</v>
      </c>
      <c r="C753" s="18" t="s">
        <v>884</v>
      </c>
      <c r="D753" s="47">
        <v>105137</v>
      </c>
      <c r="E753" s="102">
        <v>175.94</v>
      </c>
      <c r="F753" s="103">
        <v>1</v>
      </c>
      <c r="G753" s="103">
        <v>2</v>
      </c>
      <c r="H753" s="102">
        <f t="shared" si="125"/>
        <v>178.94</v>
      </c>
      <c r="I753" s="103">
        <v>3</v>
      </c>
      <c r="J753" s="103">
        <v>3</v>
      </c>
      <c r="K753" s="103">
        <v>8</v>
      </c>
      <c r="L753" s="102">
        <f t="shared" si="126"/>
        <v>192.94</v>
      </c>
    </row>
    <row r="754" spans="1:12" ht="18" customHeight="1">
      <c r="A754" s="18" t="s">
        <v>1007</v>
      </c>
      <c r="B754" s="18" t="s">
        <v>1064</v>
      </c>
      <c r="C754" s="18" t="s">
        <v>882</v>
      </c>
      <c r="D754" s="47">
        <v>105154</v>
      </c>
      <c r="E754" s="102">
        <v>168.9</v>
      </c>
      <c r="F754" s="103">
        <v>1</v>
      </c>
      <c r="G754" s="103">
        <v>2</v>
      </c>
      <c r="H754" s="102">
        <f t="shared" si="125"/>
        <v>171.9</v>
      </c>
      <c r="I754" s="103">
        <v>3</v>
      </c>
      <c r="J754" s="103">
        <v>3</v>
      </c>
      <c r="K754" s="103">
        <v>8</v>
      </c>
      <c r="L754" s="102">
        <f t="shared" si="126"/>
        <v>185.9</v>
      </c>
    </row>
    <row r="755" spans="1:12" ht="18" customHeight="1">
      <c r="A755" s="18" t="s">
        <v>121</v>
      </c>
      <c r="B755" s="18" t="s">
        <v>1064</v>
      </c>
      <c r="C755" s="18" t="s">
        <v>1110</v>
      </c>
      <c r="D755" s="47">
        <v>123361</v>
      </c>
      <c r="E755" s="102">
        <v>189.97</v>
      </c>
      <c r="F755" s="103">
        <v>1</v>
      </c>
      <c r="G755" s="103">
        <v>2</v>
      </c>
      <c r="H755" s="102">
        <f t="shared" si="125"/>
        <v>192.97</v>
      </c>
      <c r="I755" s="103">
        <v>3</v>
      </c>
      <c r="J755" s="103">
        <v>3</v>
      </c>
      <c r="K755" s="103">
        <v>8</v>
      </c>
      <c r="L755" s="102">
        <f t="shared" si="126"/>
        <v>206.97</v>
      </c>
    </row>
    <row r="756" spans="1:12" ht="18" customHeight="1">
      <c r="A756" s="18" t="s">
        <v>1008</v>
      </c>
      <c r="B756" s="18" t="s">
        <v>1064</v>
      </c>
      <c r="C756" s="18" t="s">
        <v>882</v>
      </c>
      <c r="D756" s="47">
        <v>123395</v>
      </c>
      <c r="E756" s="102">
        <v>199.34</v>
      </c>
      <c r="F756" s="103">
        <v>1</v>
      </c>
      <c r="G756" s="103">
        <v>2</v>
      </c>
      <c r="H756" s="102">
        <f t="shared" si="125"/>
        <v>202.34</v>
      </c>
      <c r="I756" s="103">
        <v>3</v>
      </c>
      <c r="J756" s="103">
        <v>3</v>
      </c>
      <c r="K756" s="103">
        <v>8</v>
      </c>
      <c r="L756" s="102">
        <f t="shared" si="126"/>
        <v>216.34</v>
      </c>
    </row>
    <row r="757" spans="1:12" ht="18" customHeight="1">
      <c r="A757" s="18" t="s">
        <v>1009</v>
      </c>
      <c r="B757" s="18" t="s">
        <v>1064</v>
      </c>
      <c r="C757" s="18" t="s">
        <v>883</v>
      </c>
      <c r="D757" s="47">
        <v>123429</v>
      </c>
      <c r="E757" s="102">
        <v>290.79000000000002</v>
      </c>
      <c r="F757" s="103">
        <v>1</v>
      </c>
      <c r="G757" s="103">
        <v>2</v>
      </c>
      <c r="H757" s="102">
        <f t="shared" si="125"/>
        <v>293.79000000000002</v>
      </c>
      <c r="I757" s="103">
        <v>3</v>
      </c>
      <c r="J757" s="103">
        <v>3</v>
      </c>
      <c r="K757" s="103">
        <v>8</v>
      </c>
      <c r="L757" s="102">
        <f t="shared" si="126"/>
        <v>307.79000000000002</v>
      </c>
    </row>
    <row r="758" spans="1:12" ht="18" customHeight="1">
      <c r="A758" s="18" t="s">
        <v>115</v>
      </c>
      <c r="B758" s="18" t="s">
        <v>1064</v>
      </c>
      <c r="C758" s="18" t="s">
        <v>884</v>
      </c>
      <c r="D758" s="47">
        <v>123446</v>
      </c>
      <c r="E758" s="102">
        <v>245.16</v>
      </c>
      <c r="F758" s="103">
        <v>1</v>
      </c>
      <c r="G758" s="103">
        <v>2</v>
      </c>
      <c r="H758" s="102">
        <f t="shared" si="125"/>
        <v>248.16</v>
      </c>
      <c r="I758" s="103">
        <v>3</v>
      </c>
      <c r="J758" s="103">
        <v>3</v>
      </c>
      <c r="K758" s="103">
        <v>8</v>
      </c>
      <c r="L758" s="102">
        <f t="shared" si="126"/>
        <v>262.15999999999997</v>
      </c>
    </row>
    <row r="759" spans="1:12" ht="18" customHeight="1">
      <c r="A759" s="18" t="s">
        <v>1010</v>
      </c>
      <c r="B759" s="18" t="s">
        <v>1064</v>
      </c>
      <c r="C759" s="18" t="s">
        <v>880</v>
      </c>
      <c r="D759" s="47">
        <v>123463</v>
      </c>
      <c r="E759" s="102">
        <v>242.6</v>
      </c>
      <c r="F759" s="103">
        <v>1</v>
      </c>
      <c r="G759" s="103">
        <v>2</v>
      </c>
      <c r="H759" s="102">
        <f t="shared" si="125"/>
        <v>245.6</v>
      </c>
      <c r="I759" s="103">
        <v>3</v>
      </c>
      <c r="J759" s="103">
        <v>3</v>
      </c>
      <c r="K759" s="103">
        <v>8</v>
      </c>
      <c r="L759" s="102">
        <f t="shared" si="126"/>
        <v>259.60000000000002</v>
      </c>
    </row>
    <row r="760" spans="1:12" ht="18" customHeight="1">
      <c r="A760" s="18" t="s">
        <v>116</v>
      </c>
      <c r="B760" s="18" t="s">
        <v>1064</v>
      </c>
      <c r="C760" s="18" t="s">
        <v>885</v>
      </c>
      <c r="D760" s="47">
        <v>123480</v>
      </c>
      <c r="E760" s="102">
        <v>296.95</v>
      </c>
      <c r="F760" s="103">
        <v>1</v>
      </c>
      <c r="G760" s="103">
        <v>2</v>
      </c>
      <c r="H760" s="102">
        <f t="shared" si="125"/>
        <v>299.95</v>
      </c>
      <c r="I760" s="103">
        <v>3</v>
      </c>
      <c r="J760" s="103">
        <v>3</v>
      </c>
      <c r="K760" s="103">
        <v>8</v>
      </c>
      <c r="L760" s="102">
        <f t="shared" si="126"/>
        <v>313.95</v>
      </c>
    </row>
    <row r="761" spans="1:12" ht="18" customHeight="1">
      <c r="A761" s="18" t="s">
        <v>1011</v>
      </c>
      <c r="B761" s="18" t="s">
        <v>1064</v>
      </c>
      <c r="C761" s="18" t="s">
        <v>885</v>
      </c>
      <c r="D761" s="47">
        <v>123497</v>
      </c>
      <c r="E761" s="102">
        <v>236.05</v>
      </c>
      <c r="F761" s="103">
        <v>1</v>
      </c>
      <c r="G761" s="103">
        <v>2</v>
      </c>
      <c r="H761" s="102">
        <f t="shared" si="125"/>
        <v>239.05</v>
      </c>
      <c r="I761" s="103">
        <v>3</v>
      </c>
      <c r="J761" s="103">
        <v>3</v>
      </c>
      <c r="K761" s="103">
        <v>8</v>
      </c>
      <c r="L761" s="102">
        <f t="shared" si="126"/>
        <v>253.05</v>
      </c>
    </row>
    <row r="762" spans="1:12" ht="18" customHeight="1">
      <c r="A762" s="18" t="s">
        <v>13</v>
      </c>
      <c r="B762" s="18" t="s">
        <v>1064</v>
      </c>
      <c r="C762" s="18" t="s">
        <v>882</v>
      </c>
      <c r="D762" s="47">
        <v>123514</v>
      </c>
      <c r="E762" s="102">
        <v>175.61</v>
      </c>
      <c r="F762" s="103">
        <v>1</v>
      </c>
      <c r="G762" s="103">
        <v>2</v>
      </c>
      <c r="H762" s="102">
        <f t="shared" si="125"/>
        <v>178.61</v>
      </c>
      <c r="I762" s="103">
        <v>3</v>
      </c>
      <c r="J762" s="103">
        <v>3</v>
      </c>
      <c r="K762" s="103">
        <v>8</v>
      </c>
      <c r="L762" s="102">
        <f t="shared" si="126"/>
        <v>192.61</v>
      </c>
    </row>
    <row r="763" spans="1:12" ht="18" customHeight="1">
      <c r="A763" s="18" t="s">
        <v>308</v>
      </c>
      <c r="B763" s="18" t="s">
        <v>1064</v>
      </c>
      <c r="C763" s="18" t="s">
        <v>1085</v>
      </c>
      <c r="D763" s="47">
        <v>123531</v>
      </c>
      <c r="E763" s="102">
        <v>223.87</v>
      </c>
      <c r="F763" s="103">
        <v>1</v>
      </c>
      <c r="G763" s="103">
        <v>2</v>
      </c>
      <c r="H763" s="102">
        <f t="shared" si="125"/>
        <v>226.87</v>
      </c>
      <c r="I763" s="103">
        <v>3</v>
      </c>
      <c r="J763" s="103">
        <v>3</v>
      </c>
      <c r="K763" s="103">
        <v>8</v>
      </c>
      <c r="L763" s="102">
        <f t="shared" si="126"/>
        <v>240.87</v>
      </c>
    </row>
    <row r="764" spans="1:12" ht="18" customHeight="1">
      <c r="A764" s="18" t="s">
        <v>1012</v>
      </c>
      <c r="B764" s="18" t="s">
        <v>1064</v>
      </c>
      <c r="C764" s="18" t="s">
        <v>1085</v>
      </c>
      <c r="D764" s="47">
        <v>123548</v>
      </c>
      <c r="E764" s="102">
        <v>230.67</v>
      </c>
      <c r="F764" s="103">
        <v>1</v>
      </c>
      <c r="G764" s="103">
        <v>2</v>
      </c>
      <c r="H764" s="102">
        <f t="shared" ref="H764:H774" si="127">E764+F764+G764</f>
        <v>233.67</v>
      </c>
      <c r="I764" s="103">
        <v>3</v>
      </c>
      <c r="J764" s="103">
        <v>3</v>
      </c>
      <c r="K764" s="103">
        <v>8</v>
      </c>
      <c r="L764" s="102">
        <f t="shared" ref="L764:L774" si="128">H764+I764+J764+K764</f>
        <v>247.67</v>
      </c>
    </row>
    <row r="765" spans="1:12" ht="18" customHeight="1">
      <c r="A765" s="18" t="s">
        <v>207</v>
      </c>
      <c r="B765" s="18" t="s">
        <v>1064</v>
      </c>
      <c r="C765" s="18" t="s">
        <v>1110</v>
      </c>
      <c r="D765" s="47">
        <v>123565</v>
      </c>
      <c r="E765" s="102">
        <v>124.39</v>
      </c>
      <c r="F765" s="103">
        <v>1</v>
      </c>
      <c r="G765" s="103">
        <v>2</v>
      </c>
      <c r="H765" s="102">
        <f t="shared" si="127"/>
        <v>127.39</v>
      </c>
      <c r="I765" s="103">
        <v>3</v>
      </c>
      <c r="J765" s="103">
        <v>3</v>
      </c>
      <c r="K765" s="103">
        <v>8</v>
      </c>
      <c r="L765" s="102">
        <f t="shared" si="128"/>
        <v>141.38999999999999</v>
      </c>
    </row>
    <row r="766" spans="1:12" ht="18" customHeight="1">
      <c r="A766" s="18" t="s">
        <v>208</v>
      </c>
      <c r="B766" s="18" t="s">
        <v>1064</v>
      </c>
      <c r="C766" s="18" t="s">
        <v>1174</v>
      </c>
      <c r="D766" s="47">
        <v>123582</v>
      </c>
      <c r="E766" s="102">
        <v>145.21</v>
      </c>
      <c r="F766" s="103">
        <v>1</v>
      </c>
      <c r="G766" s="103">
        <v>2</v>
      </c>
      <c r="H766" s="102">
        <f t="shared" si="127"/>
        <v>148.21</v>
      </c>
      <c r="I766" s="103">
        <v>3</v>
      </c>
      <c r="J766" s="103">
        <v>3</v>
      </c>
      <c r="K766" s="103">
        <v>8</v>
      </c>
      <c r="L766" s="102">
        <f t="shared" si="128"/>
        <v>162.21</v>
      </c>
    </row>
    <row r="767" spans="1:12" ht="18" customHeight="1">
      <c r="A767" s="54" t="s">
        <v>1260</v>
      </c>
      <c r="B767" s="18" t="s">
        <v>1064</v>
      </c>
      <c r="C767" s="18" t="s">
        <v>1085</v>
      </c>
      <c r="D767" s="55">
        <v>10779</v>
      </c>
      <c r="E767" s="107">
        <v>174.1</v>
      </c>
      <c r="F767" s="103">
        <v>1</v>
      </c>
      <c r="G767" s="103">
        <v>2</v>
      </c>
      <c r="H767" s="102">
        <f t="shared" ref="H767:H771" si="129">E767+F767+G767</f>
        <v>177.1</v>
      </c>
      <c r="I767" s="103">
        <v>3</v>
      </c>
      <c r="J767" s="103">
        <v>3</v>
      </c>
      <c r="K767" s="103">
        <v>8</v>
      </c>
      <c r="L767" s="102">
        <f t="shared" ref="L767:L771" si="130">H767+I767+J767+K767</f>
        <v>191.1</v>
      </c>
    </row>
    <row r="768" spans="1:12" ht="18" customHeight="1">
      <c r="A768" s="54" t="s">
        <v>1261</v>
      </c>
      <c r="B768" s="18" t="s">
        <v>1064</v>
      </c>
      <c r="C768" s="18" t="s">
        <v>884</v>
      </c>
      <c r="D768" s="55">
        <v>10864</v>
      </c>
      <c r="E768" s="107">
        <v>204.57</v>
      </c>
      <c r="F768" s="103">
        <v>1</v>
      </c>
      <c r="G768" s="103">
        <v>2</v>
      </c>
      <c r="H768" s="102">
        <f t="shared" si="129"/>
        <v>207.57</v>
      </c>
      <c r="I768" s="103">
        <v>3</v>
      </c>
      <c r="J768" s="103">
        <v>3</v>
      </c>
      <c r="K768" s="103">
        <v>8</v>
      </c>
      <c r="L768" s="102">
        <f t="shared" si="130"/>
        <v>221.57</v>
      </c>
    </row>
    <row r="769" spans="1:12" ht="18" customHeight="1">
      <c r="A769" s="54" t="s">
        <v>1262</v>
      </c>
      <c r="B769" s="18" t="s">
        <v>1064</v>
      </c>
      <c r="C769" s="18" t="s">
        <v>1085</v>
      </c>
      <c r="D769" s="55">
        <v>10915</v>
      </c>
      <c r="E769" s="107">
        <v>280.94</v>
      </c>
      <c r="F769" s="103">
        <v>1</v>
      </c>
      <c r="G769" s="103">
        <v>2</v>
      </c>
      <c r="H769" s="102">
        <f t="shared" si="129"/>
        <v>283.94</v>
      </c>
      <c r="I769" s="103">
        <v>3</v>
      </c>
      <c r="J769" s="103">
        <v>3</v>
      </c>
      <c r="K769" s="103">
        <v>8</v>
      </c>
      <c r="L769" s="102">
        <f t="shared" si="130"/>
        <v>297.94</v>
      </c>
    </row>
    <row r="770" spans="1:12" ht="18" customHeight="1">
      <c r="A770" s="54" t="s">
        <v>1263</v>
      </c>
      <c r="B770" s="18" t="s">
        <v>1064</v>
      </c>
      <c r="C770" s="18" t="s">
        <v>881</v>
      </c>
      <c r="D770" s="55">
        <v>10949</v>
      </c>
      <c r="E770" s="107">
        <v>270.83999999999997</v>
      </c>
      <c r="F770" s="103">
        <v>1</v>
      </c>
      <c r="G770" s="103">
        <v>2</v>
      </c>
      <c r="H770" s="102">
        <f t="shared" si="129"/>
        <v>273.83999999999997</v>
      </c>
      <c r="I770" s="103">
        <v>3</v>
      </c>
      <c r="J770" s="103">
        <v>3</v>
      </c>
      <c r="K770" s="103">
        <v>8</v>
      </c>
      <c r="L770" s="102">
        <f t="shared" si="130"/>
        <v>287.83999999999997</v>
      </c>
    </row>
    <row r="771" spans="1:12" ht="18" customHeight="1">
      <c r="A771" s="61" t="s">
        <v>1264</v>
      </c>
      <c r="B771" s="18" t="s">
        <v>1064</v>
      </c>
      <c r="C771" s="18" t="s">
        <v>884</v>
      </c>
      <c r="D771" s="59">
        <v>148198</v>
      </c>
      <c r="E771" s="107">
        <v>267.56</v>
      </c>
      <c r="F771" s="103">
        <v>1</v>
      </c>
      <c r="G771" s="103">
        <v>2</v>
      </c>
      <c r="H771" s="102">
        <f t="shared" si="129"/>
        <v>270.56</v>
      </c>
      <c r="I771" s="103">
        <v>3</v>
      </c>
      <c r="J771" s="103">
        <v>3</v>
      </c>
      <c r="K771" s="103">
        <v>8</v>
      </c>
      <c r="L771" s="102">
        <f t="shared" si="130"/>
        <v>284.56</v>
      </c>
    </row>
    <row r="772" spans="1:12" ht="18" customHeight="1">
      <c r="A772" s="18" t="s">
        <v>1013</v>
      </c>
      <c r="B772" s="18" t="s">
        <v>1064</v>
      </c>
      <c r="C772" s="18" t="s">
        <v>1175</v>
      </c>
      <c r="D772" s="47">
        <v>123599</v>
      </c>
      <c r="E772" s="102">
        <v>293.88</v>
      </c>
      <c r="F772" s="103">
        <v>1</v>
      </c>
      <c r="G772" s="103">
        <v>2</v>
      </c>
      <c r="H772" s="102">
        <f t="shared" si="127"/>
        <v>296.88</v>
      </c>
      <c r="I772" s="103">
        <v>3</v>
      </c>
      <c r="J772" s="103">
        <v>3</v>
      </c>
      <c r="K772" s="103">
        <v>8</v>
      </c>
      <c r="L772" s="102">
        <f t="shared" si="128"/>
        <v>310.88</v>
      </c>
    </row>
    <row r="773" spans="1:12" ht="18" customHeight="1">
      <c r="A773" s="18" t="s">
        <v>169</v>
      </c>
      <c r="B773" s="18" t="s">
        <v>1064</v>
      </c>
      <c r="C773" s="18" t="s">
        <v>879</v>
      </c>
      <c r="D773" s="47">
        <v>123684</v>
      </c>
      <c r="E773" s="102">
        <v>296.22000000000003</v>
      </c>
      <c r="F773" s="103">
        <v>1</v>
      </c>
      <c r="G773" s="103">
        <v>2</v>
      </c>
      <c r="H773" s="102">
        <f t="shared" si="127"/>
        <v>299.22000000000003</v>
      </c>
      <c r="I773" s="103">
        <v>3</v>
      </c>
      <c r="J773" s="103">
        <v>3</v>
      </c>
      <c r="K773" s="103">
        <v>8</v>
      </c>
      <c r="L773" s="102">
        <f t="shared" si="128"/>
        <v>313.22000000000003</v>
      </c>
    </row>
    <row r="774" spans="1:12" ht="18" customHeight="1">
      <c r="A774" s="18" t="s">
        <v>1014</v>
      </c>
      <c r="B774" s="18" t="s">
        <v>1064</v>
      </c>
      <c r="C774" s="18" t="s">
        <v>1170</v>
      </c>
      <c r="D774" s="47">
        <v>123701</v>
      </c>
      <c r="E774" s="102">
        <v>240.42</v>
      </c>
      <c r="F774" s="103">
        <v>1</v>
      </c>
      <c r="G774" s="103">
        <v>2</v>
      </c>
      <c r="H774" s="102">
        <f t="shared" si="127"/>
        <v>243.42</v>
      </c>
      <c r="I774" s="103">
        <v>3</v>
      </c>
      <c r="J774" s="103">
        <v>3</v>
      </c>
      <c r="K774" s="103">
        <v>8</v>
      </c>
      <c r="L774" s="102">
        <f t="shared" si="128"/>
        <v>257.41999999999996</v>
      </c>
    </row>
    <row r="775" spans="1:12" ht="18" customHeight="1">
      <c r="A775" s="18" t="s">
        <v>1015</v>
      </c>
      <c r="B775" s="18" t="s">
        <v>1064</v>
      </c>
      <c r="C775" s="18" t="s">
        <v>879</v>
      </c>
      <c r="D775" s="47">
        <v>123718</v>
      </c>
      <c r="E775" s="102">
        <v>260.54000000000002</v>
      </c>
      <c r="F775" s="103">
        <v>1</v>
      </c>
      <c r="G775" s="103">
        <v>2</v>
      </c>
      <c r="H775" s="102">
        <f>E775+F775+G775</f>
        <v>263.54000000000002</v>
      </c>
      <c r="I775" s="103">
        <v>3</v>
      </c>
      <c r="J775" s="103">
        <v>3</v>
      </c>
      <c r="K775" s="103">
        <v>8</v>
      </c>
      <c r="L775" s="102">
        <f>H775+I775+J775+K775</f>
        <v>277.54000000000002</v>
      </c>
    </row>
    <row r="776" spans="1:12" ht="18" customHeight="1">
      <c r="A776" s="18" t="s">
        <v>1016</v>
      </c>
      <c r="B776" s="18" t="s">
        <v>1064</v>
      </c>
      <c r="C776" s="18" t="s">
        <v>880</v>
      </c>
      <c r="D776" s="47">
        <v>139698</v>
      </c>
      <c r="E776" s="102">
        <v>189.37</v>
      </c>
      <c r="F776" s="103">
        <v>1</v>
      </c>
      <c r="G776" s="103">
        <v>2</v>
      </c>
      <c r="H776" s="102">
        <f>E776+F776+G776</f>
        <v>192.37</v>
      </c>
      <c r="I776" s="103">
        <v>3</v>
      </c>
      <c r="J776" s="103">
        <v>3</v>
      </c>
      <c r="K776" s="103">
        <v>8</v>
      </c>
      <c r="L776" s="102">
        <f>H776+I776+J776+K776</f>
        <v>206.37</v>
      </c>
    </row>
    <row r="777" spans="1:12" s="5" customFormat="1" ht="36" customHeight="1">
      <c r="A777" s="49" t="s">
        <v>83</v>
      </c>
      <c r="B777" s="44"/>
      <c r="C777" s="44"/>
      <c r="D777" s="65"/>
      <c r="E777" s="106"/>
      <c r="F777" s="100"/>
      <c r="G777" s="100"/>
      <c r="H777" s="99"/>
      <c r="I777" s="100"/>
      <c r="J777" s="100"/>
      <c r="K777" s="100"/>
      <c r="L777" s="101"/>
    </row>
    <row r="778" spans="1:12" ht="18" customHeight="1">
      <c r="A778" s="18" t="s">
        <v>84</v>
      </c>
      <c r="B778" s="18" t="s">
        <v>1064</v>
      </c>
      <c r="C778" s="18" t="s">
        <v>954</v>
      </c>
      <c r="D778" s="19">
        <v>1633</v>
      </c>
      <c r="E778" s="102">
        <v>356.77</v>
      </c>
      <c r="F778" s="103">
        <v>1</v>
      </c>
      <c r="G778" s="103">
        <v>2</v>
      </c>
      <c r="H778" s="102">
        <f t="shared" si="109"/>
        <v>359.77</v>
      </c>
      <c r="I778" s="103">
        <v>3</v>
      </c>
      <c r="J778" s="103">
        <v>3</v>
      </c>
      <c r="K778" s="103">
        <v>8</v>
      </c>
      <c r="L778" s="102">
        <f t="shared" si="110"/>
        <v>373.77</v>
      </c>
    </row>
    <row r="779" spans="1:12" ht="18" customHeight="1">
      <c r="A779" s="18" t="s">
        <v>85</v>
      </c>
      <c r="B779" s="18" t="s">
        <v>1064</v>
      </c>
      <c r="C779" s="18" t="s">
        <v>809</v>
      </c>
      <c r="D779" s="19">
        <v>1650</v>
      </c>
      <c r="E779" s="102">
        <v>379.46</v>
      </c>
      <c r="F779" s="103">
        <v>1</v>
      </c>
      <c r="G779" s="103">
        <v>2</v>
      </c>
      <c r="H779" s="102">
        <f t="shared" si="109"/>
        <v>382.46</v>
      </c>
      <c r="I779" s="103">
        <v>3</v>
      </c>
      <c r="J779" s="103">
        <v>3</v>
      </c>
      <c r="K779" s="103">
        <v>8</v>
      </c>
      <c r="L779" s="102">
        <f t="shared" si="110"/>
        <v>396.46</v>
      </c>
    </row>
    <row r="780" spans="1:12" ht="18" customHeight="1">
      <c r="A780" s="18" t="s">
        <v>88</v>
      </c>
      <c r="B780" s="18" t="s">
        <v>1064</v>
      </c>
      <c r="C780" s="18" t="s">
        <v>802</v>
      </c>
      <c r="D780" s="19">
        <v>2109</v>
      </c>
      <c r="E780" s="102">
        <v>350.84</v>
      </c>
      <c r="F780" s="103">
        <v>1</v>
      </c>
      <c r="G780" s="103">
        <v>2</v>
      </c>
      <c r="H780" s="102">
        <f t="shared" si="109"/>
        <v>353.84</v>
      </c>
      <c r="I780" s="103">
        <v>3</v>
      </c>
      <c r="J780" s="103">
        <v>3</v>
      </c>
      <c r="K780" s="103">
        <v>8</v>
      </c>
      <c r="L780" s="102">
        <f t="shared" si="110"/>
        <v>367.84</v>
      </c>
    </row>
    <row r="781" spans="1:12" ht="18" customHeight="1">
      <c r="A781" s="18" t="s">
        <v>91</v>
      </c>
      <c r="B781" s="18" t="s">
        <v>1064</v>
      </c>
      <c r="C781" s="18" t="s">
        <v>959</v>
      </c>
      <c r="D781" s="19">
        <v>2772</v>
      </c>
      <c r="E781" s="102">
        <v>353.84</v>
      </c>
      <c r="F781" s="103">
        <v>1</v>
      </c>
      <c r="G781" s="103">
        <v>2</v>
      </c>
      <c r="H781" s="102">
        <f t="shared" si="109"/>
        <v>356.84</v>
      </c>
      <c r="I781" s="103">
        <v>3</v>
      </c>
      <c r="J781" s="103">
        <v>3</v>
      </c>
      <c r="K781" s="103">
        <v>8</v>
      </c>
      <c r="L781" s="102">
        <f t="shared" si="110"/>
        <v>370.84</v>
      </c>
    </row>
    <row r="782" spans="1:12" ht="18" customHeight="1">
      <c r="A782" s="18" t="s">
        <v>92</v>
      </c>
      <c r="B782" s="18" t="s">
        <v>1064</v>
      </c>
      <c r="C782" s="18" t="s">
        <v>957</v>
      </c>
      <c r="D782" s="19">
        <v>2789</v>
      </c>
      <c r="E782" s="102">
        <v>407.62</v>
      </c>
      <c r="F782" s="103">
        <v>1</v>
      </c>
      <c r="G782" s="103">
        <v>2</v>
      </c>
      <c r="H782" s="102">
        <f t="shared" si="109"/>
        <v>410.62</v>
      </c>
      <c r="I782" s="103">
        <v>3</v>
      </c>
      <c r="J782" s="103">
        <v>3</v>
      </c>
      <c r="K782" s="103">
        <v>8</v>
      </c>
      <c r="L782" s="102">
        <f t="shared" si="110"/>
        <v>424.62</v>
      </c>
    </row>
    <row r="783" spans="1:12" ht="18" customHeight="1">
      <c r="A783" s="18" t="s">
        <v>522</v>
      </c>
      <c r="B783" s="18" t="s">
        <v>1064</v>
      </c>
      <c r="C783" s="18" t="s">
        <v>1112</v>
      </c>
      <c r="D783" s="47">
        <v>24617</v>
      </c>
      <c r="E783" s="102">
        <v>241.96</v>
      </c>
      <c r="F783" s="103">
        <v>1</v>
      </c>
      <c r="G783" s="103">
        <v>2</v>
      </c>
      <c r="H783" s="102">
        <f t="shared" ref="H783:H790" si="131">E783+F783+G783</f>
        <v>244.96</v>
      </c>
      <c r="I783" s="103">
        <v>3</v>
      </c>
      <c r="J783" s="103">
        <v>3</v>
      </c>
      <c r="K783" s="103">
        <v>8</v>
      </c>
      <c r="L783" s="102">
        <f t="shared" ref="L783:L790" si="132">H783+I783+J783+K783</f>
        <v>258.96000000000004</v>
      </c>
    </row>
    <row r="784" spans="1:12" ht="18" customHeight="1">
      <c r="A784" s="18" t="s">
        <v>1003</v>
      </c>
      <c r="B784" s="18" t="s">
        <v>1064</v>
      </c>
      <c r="C784" s="18" t="s">
        <v>1176</v>
      </c>
      <c r="D784" s="47">
        <v>24753</v>
      </c>
      <c r="E784" s="102">
        <v>231.47</v>
      </c>
      <c r="F784" s="103">
        <v>1</v>
      </c>
      <c r="G784" s="103">
        <v>2</v>
      </c>
      <c r="H784" s="102">
        <f t="shared" si="131"/>
        <v>234.47</v>
      </c>
      <c r="I784" s="103">
        <v>3</v>
      </c>
      <c r="J784" s="103">
        <v>3</v>
      </c>
      <c r="K784" s="103">
        <v>8</v>
      </c>
      <c r="L784" s="102">
        <f t="shared" si="132"/>
        <v>248.47</v>
      </c>
    </row>
    <row r="785" spans="1:12" ht="18" customHeight="1">
      <c r="A785" s="18" t="s">
        <v>1017</v>
      </c>
      <c r="B785" s="18" t="s">
        <v>1064</v>
      </c>
      <c r="C785" s="18" t="s">
        <v>1176</v>
      </c>
      <c r="D785" s="47">
        <v>24770</v>
      </c>
      <c r="E785" s="102">
        <v>262.88</v>
      </c>
      <c r="F785" s="103">
        <v>1</v>
      </c>
      <c r="G785" s="103">
        <v>2</v>
      </c>
      <c r="H785" s="102">
        <f t="shared" si="131"/>
        <v>265.88</v>
      </c>
      <c r="I785" s="103">
        <v>3</v>
      </c>
      <c r="J785" s="103">
        <v>3</v>
      </c>
      <c r="K785" s="103">
        <v>8</v>
      </c>
      <c r="L785" s="102">
        <f t="shared" si="132"/>
        <v>279.88</v>
      </c>
    </row>
    <row r="786" spans="1:12" ht="18" customHeight="1">
      <c r="A786" s="18" t="s">
        <v>1018</v>
      </c>
      <c r="B786" s="18" t="s">
        <v>1064</v>
      </c>
      <c r="C786" s="18" t="s">
        <v>1177</v>
      </c>
      <c r="D786" s="47">
        <v>25042</v>
      </c>
      <c r="E786" s="102">
        <v>379.46</v>
      </c>
      <c r="F786" s="103">
        <v>1</v>
      </c>
      <c r="G786" s="103">
        <v>2</v>
      </c>
      <c r="H786" s="102">
        <f t="shared" si="131"/>
        <v>382.46</v>
      </c>
      <c r="I786" s="103">
        <v>3</v>
      </c>
      <c r="J786" s="103">
        <v>3</v>
      </c>
      <c r="K786" s="103">
        <v>8</v>
      </c>
      <c r="L786" s="102">
        <f t="shared" si="132"/>
        <v>396.46</v>
      </c>
    </row>
    <row r="787" spans="1:12" ht="18" customHeight="1">
      <c r="A787" s="18" t="s">
        <v>387</v>
      </c>
      <c r="B787" s="18" t="s">
        <v>1064</v>
      </c>
      <c r="C787" s="18" t="s">
        <v>1178</v>
      </c>
      <c r="D787" s="47">
        <v>25059</v>
      </c>
      <c r="E787" s="102">
        <v>320.69</v>
      </c>
      <c r="F787" s="103">
        <v>1</v>
      </c>
      <c r="G787" s="103">
        <v>2</v>
      </c>
      <c r="H787" s="102">
        <f t="shared" si="131"/>
        <v>323.69</v>
      </c>
      <c r="I787" s="103">
        <v>3</v>
      </c>
      <c r="J787" s="103">
        <v>3</v>
      </c>
      <c r="K787" s="103">
        <v>8</v>
      </c>
      <c r="L787" s="102">
        <f t="shared" si="132"/>
        <v>337.69</v>
      </c>
    </row>
    <row r="788" spans="1:12" ht="18" customHeight="1">
      <c r="A788" s="18" t="s">
        <v>1009</v>
      </c>
      <c r="B788" s="18" t="s">
        <v>1064</v>
      </c>
      <c r="C788" s="18" t="s">
        <v>1109</v>
      </c>
      <c r="D788" s="47">
        <v>25144</v>
      </c>
      <c r="E788" s="102">
        <v>339.78</v>
      </c>
      <c r="F788" s="103">
        <v>1</v>
      </c>
      <c r="G788" s="103">
        <v>2</v>
      </c>
      <c r="H788" s="102">
        <f t="shared" si="131"/>
        <v>342.78</v>
      </c>
      <c r="I788" s="103">
        <v>3</v>
      </c>
      <c r="J788" s="103">
        <v>3</v>
      </c>
      <c r="K788" s="103">
        <v>8</v>
      </c>
      <c r="L788" s="102">
        <f t="shared" si="132"/>
        <v>356.78</v>
      </c>
    </row>
    <row r="789" spans="1:12" ht="18" customHeight="1">
      <c r="A789" s="18" t="s">
        <v>1019</v>
      </c>
      <c r="B789" s="18" t="s">
        <v>1064</v>
      </c>
      <c r="C789" s="18" t="s">
        <v>1179</v>
      </c>
      <c r="D789" s="47">
        <v>25161</v>
      </c>
      <c r="E789" s="102">
        <v>323.08999999999997</v>
      </c>
      <c r="F789" s="103">
        <v>1</v>
      </c>
      <c r="G789" s="103">
        <v>2</v>
      </c>
      <c r="H789" s="102">
        <f t="shared" si="131"/>
        <v>326.08999999999997</v>
      </c>
      <c r="I789" s="103">
        <v>3</v>
      </c>
      <c r="J789" s="103">
        <v>3</v>
      </c>
      <c r="K789" s="103">
        <v>8</v>
      </c>
      <c r="L789" s="102">
        <f t="shared" si="132"/>
        <v>340.09</v>
      </c>
    </row>
    <row r="790" spans="1:12" ht="18" customHeight="1">
      <c r="A790" s="18" t="s">
        <v>1227</v>
      </c>
      <c r="B790" s="18" t="s">
        <v>1064</v>
      </c>
      <c r="C790" s="18" t="s">
        <v>1180</v>
      </c>
      <c r="D790" s="47">
        <v>139783</v>
      </c>
      <c r="E790" s="102">
        <v>331.91</v>
      </c>
      <c r="F790" s="103">
        <v>1</v>
      </c>
      <c r="G790" s="103">
        <v>2</v>
      </c>
      <c r="H790" s="102">
        <f t="shared" si="131"/>
        <v>334.91</v>
      </c>
      <c r="I790" s="103">
        <v>3</v>
      </c>
      <c r="J790" s="103">
        <v>3</v>
      </c>
      <c r="K790" s="103">
        <v>8</v>
      </c>
      <c r="L790" s="102">
        <f t="shared" si="132"/>
        <v>348.91</v>
      </c>
    </row>
    <row r="791" spans="1:12" ht="18" customHeight="1">
      <c r="A791" s="18" t="s">
        <v>1020</v>
      </c>
      <c r="B791" s="18" t="s">
        <v>1064</v>
      </c>
      <c r="C791" s="18" t="s">
        <v>1176</v>
      </c>
      <c r="D791" s="47">
        <v>139800</v>
      </c>
      <c r="E791" s="102">
        <v>340.1</v>
      </c>
      <c r="F791" s="103">
        <v>1</v>
      </c>
      <c r="G791" s="103">
        <v>2</v>
      </c>
      <c r="H791" s="102">
        <f t="shared" si="109"/>
        <v>343.1</v>
      </c>
      <c r="I791" s="103">
        <v>3</v>
      </c>
      <c r="J791" s="103">
        <v>3</v>
      </c>
      <c r="K791" s="103">
        <v>8</v>
      </c>
      <c r="L791" s="102">
        <f t="shared" si="110"/>
        <v>357.1</v>
      </c>
    </row>
    <row r="792" spans="1:12" ht="18" customHeight="1">
      <c r="A792" s="18" t="s">
        <v>85</v>
      </c>
      <c r="B792" s="18" t="s">
        <v>1064</v>
      </c>
      <c r="C792" s="18" t="s">
        <v>954</v>
      </c>
      <c r="D792" s="47">
        <v>139817</v>
      </c>
      <c r="E792" s="102">
        <v>421.36</v>
      </c>
      <c r="F792" s="103">
        <v>1</v>
      </c>
      <c r="G792" s="103">
        <v>2</v>
      </c>
      <c r="H792" s="102">
        <f t="shared" si="109"/>
        <v>424.36</v>
      </c>
      <c r="I792" s="103">
        <v>3</v>
      </c>
      <c r="J792" s="103">
        <v>3</v>
      </c>
      <c r="K792" s="103">
        <v>8</v>
      </c>
      <c r="L792" s="102">
        <f t="shared" si="110"/>
        <v>438.36</v>
      </c>
    </row>
    <row r="793" spans="1:12" ht="18" customHeight="1">
      <c r="A793" s="18" t="s">
        <v>239</v>
      </c>
      <c r="B793" s="18" t="s">
        <v>1064</v>
      </c>
      <c r="C793" s="18" t="s">
        <v>810</v>
      </c>
      <c r="D793" s="19">
        <v>145291</v>
      </c>
      <c r="E793" s="102">
        <v>324.01</v>
      </c>
      <c r="F793" s="103">
        <v>1</v>
      </c>
      <c r="G793" s="103">
        <v>2</v>
      </c>
      <c r="H793" s="102">
        <f t="shared" si="109"/>
        <v>327.01</v>
      </c>
      <c r="I793" s="103">
        <v>3</v>
      </c>
      <c r="J793" s="103">
        <v>3</v>
      </c>
      <c r="K793" s="103">
        <v>8</v>
      </c>
      <c r="L793" s="102">
        <f t="shared" si="110"/>
        <v>341.01</v>
      </c>
    </row>
    <row r="794" spans="1:12" ht="18" customHeight="1">
      <c r="A794" s="18" t="s">
        <v>240</v>
      </c>
      <c r="B794" s="18" t="s">
        <v>1064</v>
      </c>
      <c r="C794" s="18" t="s">
        <v>805</v>
      </c>
      <c r="D794" s="19">
        <v>149711</v>
      </c>
      <c r="E794" s="102">
        <v>331.44</v>
      </c>
      <c r="F794" s="103">
        <v>1</v>
      </c>
      <c r="G794" s="103">
        <v>2</v>
      </c>
      <c r="H794" s="102">
        <f t="shared" si="109"/>
        <v>334.44</v>
      </c>
      <c r="I794" s="103">
        <v>3</v>
      </c>
      <c r="J794" s="103">
        <v>3</v>
      </c>
      <c r="K794" s="103">
        <v>8</v>
      </c>
      <c r="L794" s="102">
        <f t="shared" si="110"/>
        <v>348.44</v>
      </c>
    </row>
    <row r="795" spans="1:12" ht="18" customHeight="1">
      <c r="A795" s="18" t="s">
        <v>85</v>
      </c>
      <c r="B795" s="18" t="s">
        <v>1064</v>
      </c>
      <c r="C795" s="18" t="s">
        <v>809</v>
      </c>
      <c r="D795" s="19">
        <v>149728</v>
      </c>
      <c r="E795" s="102">
        <v>379.46</v>
      </c>
      <c r="F795" s="103">
        <v>1</v>
      </c>
      <c r="G795" s="103">
        <v>2</v>
      </c>
      <c r="H795" s="102">
        <f t="shared" si="109"/>
        <v>382.46</v>
      </c>
      <c r="I795" s="103">
        <v>3</v>
      </c>
      <c r="J795" s="103">
        <v>3</v>
      </c>
      <c r="K795" s="103">
        <v>8</v>
      </c>
      <c r="L795" s="102">
        <f t="shared" si="110"/>
        <v>396.46</v>
      </c>
    </row>
    <row r="796" spans="1:12" ht="18" customHeight="1">
      <c r="A796" s="54" t="s">
        <v>1353</v>
      </c>
      <c r="B796" s="18" t="s">
        <v>1064</v>
      </c>
      <c r="C796" s="18" t="s">
        <v>1322</v>
      </c>
      <c r="D796" s="55">
        <v>918</v>
      </c>
      <c r="E796" s="107">
        <v>324.01</v>
      </c>
      <c r="F796" s="103">
        <v>1</v>
      </c>
      <c r="G796" s="103">
        <v>2</v>
      </c>
      <c r="H796" s="102">
        <f t="shared" ref="H796" si="133">E796+F796+G796</f>
        <v>327.01</v>
      </c>
      <c r="I796" s="103">
        <v>3</v>
      </c>
      <c r="J796" s="103">
        <v>3</v>
      </c>
      <c r="K796" s="103">
        <v>8</v>
      </c>
      <c r="L796" s="102">
        <f t="shared" ref="L796" si="134">H796+I796+J796+K796</f>
        <v>341.01</v>
      </c>
    </row>
    <row r="797" spans="1:12" ht="18" customHeight="1">
      <c r="A797" s="54" t="s">
        <v>1354</v>
      </c>
      <c r="B797" s="18" t="s">
        <v>1064</v>
      </c>
      <c r="C797" s="18" t="s">
        <v>988</v>
      </c>
      <c r="D797" s="55">
        <v>920</v>
      </c>
      <c r="E797" s="107">
        <v>353.84</v>
      </c>
      <c r="F797" s="103">
        <v>1</v>
      </c>
      <c r="G797" s="103">
        <v>2</v>
      </c>
      <c r="H797" s="102">
        <f t="shared" ref="H797:H806" si="135">E797+F797+G797</f>
        <v>356.84</v>
      </c>
      <c r="I797" s="103">
        <v>3</v>
      </c>
      <c r="J797" s="103">
        <v>3</v>
      </c>
      <c r="K797" s="103">
        <v>8</v>
      </c>
      <c r="L797" s="102">
        <f t="shared" ref="L797:L806" si="136">H797+I797+J797+K797</f>
        <v>370.84</v>
      </c>
    </row>
    <row r="798" spans="1:12" ht="18" customHeight="1">
      <c r="A798" s="54" t="s">
        <v>1355</v>
      </c>
      <c r="B798" s="18" t="s">
        <v>1064</v>
      </c>
      <c r="C798" s="18" t="s">
        <v>1187</v>
      </c>
      <c r="D798" s="55">
        <v>1294</v>
      </c>
      <c r="E798" s="107">
        <v>364.28</v>
      </c>
      <c r="F798" s="103">
        <v>1</v>
      </c>
      <c r="G798" s="103">
        <v>2</v>
      </c>
      <c r="H798" s="102">
        <f t="shared" si="135"/>
        <v>367.28</v>
      </c>
      <c r="I798" s="103">
        <v>3</v>
      </c>
      <c r="J798" s="103">
        <v>3</v>
      </c>
      <c r="K798" s="103">
        <v>8</v>
      </c>
      <c r="L798" s="102">
        <f t="shared" si="136"/>
        <v>381.28</v>
      </c>
    </row>
    <row r="799" spans="1:12" ht="18" customHeight="1">
      <c r="A799" s="54" t="s">
        <v>1356</v>
      </c>
      <c r="B799" s="18" t="s">
        <v>1064</v>
      </c>
      <c r="C799" s="18" t="s">
        <v>1323</v>
      </c>
      <c r="D799" s="55">
        <v>1302</v>
      </c>
      <c r="E799" s="107">
        <v>326.19</v>
      </c>
      <c r="F799" s="103">
        <v>1</v>
      </c>
      <c r="G799" s="103">
        <v>2</v>
      </c>
      <c r="H799" s="102">
        <f t="shared" si="135"/>
        <v>329.19</v>
      </c>
      <c r="I799" s="103">
        <v>3</v>
      </c>
      <c r="J799" s="103">
        <v>3</v>
      </c>
      <c r="K799" s="103">
        <v>8</v>
      </c>
      <c r="L799" s="102">
        <f t="shared" si="136"/>
        <v>343.19</v>
      </c>
    </row>
    <row r="800" spans="1:12" ht="18" customHeight="1">
      <c r="A800" s="54" t="s">
        <v>1357</v>
      </c>
      <c r="B800" s="18" t="s">
        <v>1064</v>
      </c>
      <c r="C800" s="18" t="s">
        <v>1324</v>
      </c>
      <c r="D800" s="55">
        <v>1303</v>
      </c>
      <c r="E800" s="107">
        <v>375.72</v>
      </c>
      <c r="F800" s="103">
        <v>1</v>
      </c>
      <c r="G800" s="103">
        <v>2</v>
      </c>
      <c r="H800" s="102">
        <f t="shared" si="135"/>
        <v>378.72</v>
      </c>
      <c r="I800" s="103">
        <v>3</v>
      </c>
      <c r="J800" s="103">
        <v>3</v>
      </c>
      <c r="K800" s="103">
        <v>8</v>
      </c>
      <c r="L800" s="102">
        <f t="shared" si="136"/>
        <v>392.72</v>
      </c>
    </row>
    <row r="801" spans="1:12" ht="18" customHeight="1">
      <c r="A801" s="54" t="s">
        <v>1358</v>
      </c>
      <c r="B801" s="18" t="s">
        <v>1064</v>
      </c>
      <c r="C801" s="18" t="s">
        <v>1176</v>
      </c>
      <c r="D801" s="55">
        <v>1971</v>
      </c>
      <c r="E801" s="107">
        <v>231.47</v>
      </c>
      <c r="F801" s="103">
        <v>1</v>
      </c>
      <c r="G801" s="103">
        <v>2</v>
      </c>
      <c r="H801" s="102">
        <f t="shared" si="135"/>
        <v>234.47</v>
      </c>
      <c r="I801" s="103">
        <v>3</v>
      </c>
      <c r="J801" s="103">
        <v>3</v>
      </c>
      <c r="K801" s="103">
        <v>8</v>
      </c>
      <c r="L801" s="102">
        <f t="shared" si="136"/>
        <v>248.47</v>
      </c>
    </row>
    <row r="802" spans="1:12" ht="18" customHeight="1">
      <c r="A802" s="54" t="s">
        <v>1359</v>
      </c>
      <c r="B802" s="18" t="s">
        <v>1064</v>
      </c>
      <c r="C802" s="18" t="s">
        <v>882</v>
      </c>
      <c r="D802" s="55">
        <v>2045</v>
      </c>
      <c r="E802" s="107">
        <v>288.33</v>
      </c>
      <c r="F802" s="103">
        <v>1</v>
      </c>
      <c r="G802" s="103">
        <v>2</v>
      </c>
      <c r="H802" s="102">
        <f t="shared" si="135"/>
        <v>291.33</v>
      </c>
      <c r="I802" s="103">
        <v>3</v>
      </c>
      <c r="J802" s="103">
        <v>3</v>
      </c>
      <c r="K802" s="103">
        <v>8</v>
      </c>
      <c r="L802" s="102">
        <f t="shared" si="136"/>
        <v>305.33</v>
      </c>
    </row>
    <row r="803" spans="1:12" ht="18" customHeight="1">
      <c r="A803" s="54" t="s">
        <v>1360</v>
      </c>
      <c r="B803" s="18" t="s">
        <v>1064</v>
      </c>
      <c r="C803" s="18" t="s">
        <v>1085</v>
      </c>
      <c r="D803" s="55">
        <v>2046</v>
      </c>
      <c r="E803" s="107">
        <v>343.05</v>
      </c>
      <c r="F803" s="103">
        <v>1</v>
      </c>
      <c r="G803" s="103">
        <v>2</v>
      </c>
      <c r="H803" s="102">
        <f t="shared" si="135"/>
        <v>346.05</v>
      </c>
      <c r="I803" s="103">
        <v>3</v>
      </c>
      <c r="J803" s="103">
        <v>3</v>
      </c>
      <c r="K803" s="103">
        <v>8</v>
      </c>
      <c r="L803" s="102">
        <f t="shared" si="136"/>
        <v>360.05</v>
      </c>
    </row>
    <row r="804" spans="1:12" ht="18" customHeight="1">
      <c r="A804" s="54" t="s">
        <v>1361</v>
      </c>
      <c r="B804" s="18" t="s">
        <v>1064</v>
      </c>
      <c r="C804" s="18" t="s">
        <v>880</v>
      </c>
      <c r="D804" s="55">
        <v>2047</v>
      </c>
      <c r="E804" s="107">
        <v>252.44</v>
      </c>
      <c r="F804" s="103">
        <v>1</v>
      </c>
      <c r="G804" s="103">
        <v>2</v>
      </c>
      <c r="H804" s="102">
        <f t="shared" si="135"/>
        <v>255.44</v>
      </c>
      <c r="I804" s="103">
        <v>3</v>
      </c>
      <c r="J804" s="103">
        <v>3</v>
      </c>
      <c r="K804" s="103">
        <v>8</v>
      </c>
      <c r="L804" s="102">
        <f t="shared" si="136"/>
        <v>269.44</v>
      </c>
    </row>
    <row r="805" spans="1:12" ht="18" customHeight="1">
      <c r="A805" s="54" t="s">
        <v>1359</v>
      </c>
      <c r="B805" s="18" t="s">
        <v>1064</v>
      </c>
      <c r="C805" s="18" t="s">
        <v>882</v>
      </c>
      <c r="D805" s="55">
        <v>2048</v>
      </c>
      <c r="E805" s="107">
        <v>288.33</v>
      </c>
      <c r="F805" s="103">
        <v>1</v>
      </c>
      <c r="G805" s="103">
        <v>2</v>
      </c>
      <c r="H805" s="102">
        <f t="shared" si="135"/>
        <v>291.33</v>
      </c>
      <c r="I805" s="103">
        <v>3</v>
      </c>
      <c r="J805" s="103">
        <v>3</v>
      </c>
      <c r="K805" s="103">
        <v>8</v>
      </c>
      <c r="L805" s="102">
        <f t="shared" si="136"/>
        <v>305.33</v>
      </c>
    </row>
    <row r="806" spans="1:12" ht="18" customHeight="1">
      <c r="A806" s="76" t="s">
        <v>1362</v>
      </c>
      <c r="B806" s="74" t="s">
        <v>1064</v>
      </c>
      <c r="C806" s="74" t="s">
        <v>1325</v>
      </c>
      <c r="D806" s="75">
        <v>144951</v>
      </c>
      <c r="E806" s="115">
        <v>411.97</v>
      </c>
      <c r="F806" s="116">
        <v>1</v>
      </c>
      <c r="G806" s="116">
        <v>2</v>
      </c>
      <c r="H806" s="117">
        <f t="shared" si="135"/>
        <v>414.97</v>
      </c>
      <c r="I806" s="116">
        <v>3</v>
      </c>
      <c r="J806" s="116">
        <v>3</v>
      </c>
      <c r="K806" s="116">
        <v>8</v>
      </c>
      <c r="L806" s="117">
        <f t="shared" si="136"/>
        <v>428.97</v>
      </c>
    </row>
    <row r="807" spans="1:12" s="5" customFormat="1" ht="36" customHeight="1">
      <c r="A807" s="49" t="s">
        <v>1113</v>
      </c>
      <c r="B807" s="44"/>
      <c r="C807" s="44"/>
      <c r="D807" s="65"/>
      <c r="E807" s="106"/>
      <c r="F807" s="100"/>
      <c r="G807" s="100"/>
      <c r="H807" s="99"/>
      <c r="I807" s="100"/>
      <c r="J807" s="100"/>
      <c r="K807" s="100"/>
      <c r="L807" s="101"/>
    </row>
    <row r="808" spans="1:12" ht="18" customHeight="1">
      <c r="A808" s="18" t="s">
        <v>1015</v>
      </c>
      <c r="B808" s="18" t="s">
        <v>1064</v>
      </c>
      <c r="C808" s="18" t="s">
        <v>1167</v>
      </c>
      <c r="D808" s="47">
        <v>257</v>
      </c>
      <c r="E808" s="102">
        <v>372.13</v>
      </c>
      <c r="F808" s="103">
        <v>1</v>
      </c>
      <c r="G808" s="103">
        <v>2</v>
      </c>
      <c r="H808" s="102">
        <f t="shared" ref="H808:H814" si="137">E808+F808+G808</f>
        <v>375.13</v>
      </c>
      <c r="I808" s="103">
        <v>3</v>
      </c>
      <c r="J808" s="103">
        <v>3</v>
      </c>
      <c r="K808" s="103">
        <v>8</v>
      </c>
      <c r="L808" s="102">
        <f t="shared" ref="L808:L814" si="138">H808+I808+J808+K808</f>
        <v>389.13</v>
      </c>
    </row>
    <row r="809" spans="1:12" ht="18" customHeight="1">
      <c r="A809" s="54" t="s">
        <v>1385</v>
      </c>
      <c r="B809" s="18" t="s">
        <v>1064</v>
      </c>
      <c r="C809" s="18" t="s">
        <v>883</v>
      </c>
      <c r="D809" s="55">
        <v>1768</v>
      </c>
      <c r="E809" s="107">
        <v>279.45</v>
      </c>
      <c r="F809" s="103">
        <v>1</v>
      </c>
      <c r="G809" s="103">
        <v>2</v>
      </c>
      <c r="H809" s="102">
        <f t="shared" ref="H809:H811" si="139">E809+F809+G809</f>
        <v>282.45</v>
      </c>
      <c r="I809" s="103">
        <v>3</v>
      </c>
      <c r="J809" s="103">
        <v>3</v>
      </c>
      <c r="K809" s="103">
        <v>8</v>
      </c>
      <c r="L809" s="102">
        <f t="shared" ref="L809:L811" si="140">H809+I809+J809+K809</f>
        <v>296.45</v>
      </c>
    </row>
    <row r="810" spans="1:12" ht="18" customHeight="1">
      <c r="A810" s="54" t="s">
        <v>1384</v>
      </c>
      <c r="B810" s="18" t="s">
        <v>1064</v>
      </c>
      <c r="C810" s="18" t="s">
        <v>1187</v>
      </c>
      <c r="D810" s="55">
        <v>1769</v>
      </c>
      <c r="E810" s="107">
        <v>320.07</v>
      </c>
      <c r="F810" s="103">
        <v>1</v>
      </c>
      <c r="G810" s="103">
        <v>2</v>
      </c>
      <c r="H810" s="102">
        <f t="shared" si="139"/>
        <v>323.07</v>
      </c>
      <c r="I810" s="103">
        <v>3</v>
      </c>
      <c r="J810" s="103">
        <v>3</v>
      </c>
      <c r="K810" s="103">
        <v>8</v>
      </c>
      <c r="L810" s="102">
        <f t="shared" si="140"/>
        <v>337.07</v>
      </c>
    </row>
    <row r="811" spans="1:12" ht="18" customHeight="1">
      <c r="A811" s="54" t="s">
        <v>1386</v>
      </c>
      <c r="B811" s="18" t="s">
        <v>1064</v>
      </c>
      <c r="C811" s="18" t="s">
        <v>1387</v>
      </c>
      <c r="D811" s="55">
        <v>1770</v>
      </c>
      <c r="E811" s="107">
        <v>364.81</v>
      </c>
      <c r="F811" s="103">
        <v>1</v>
      </c>
      <c r="G811" s="103">
        <v>2</v>
      </c>
      <c r="H811" s="102">
        <f t="shared" si="139"/>
        <v>367.81</v>
      </c>
      <c r="I811" s="103">
        <v>3</v>
      </c>
      <c r="J811" s="103">
        <v>3</v>
      </c>
      <c r="K811" s="103">
        <v>8</v>
      </c>
      <c r="L811" s="102">
        <f t="shared" si="140"/>
        <v>381.81</v>
      </c>
    </row>
    <row r="812" spans="1:12" ht="18" customHeight="1">
      <c r="A812" s="18" t="s">
        <v>1021</v>
      </c>
      <c r="B812" s="18" t="s">
        <v>1064</v>
      </c>
      <c r="C812" s="18" t="s">
        <v>1181</v>
      </c>
      <c r="D812" s="47">
        <v>258</v>
      </c>
      <c r="E812" s="102">
        <v>439.52</v>
      </c>
      <c r="F812" s="103">
        <v>1</v>
      </c>
      <c r="G812" s="103">
        <v>2</v>
      </c>
      <c r="H812" s="102">
        <f t="shared" si="137"/>
        <v>442.52</v>
      </c>
      <c r="I812" s="103">
        <v>3</v>
      </c>
      <c r="J812" s="103">
        <v>3</v>
      </c>
      <c r="K812" s="103">
        <v>8</v>
      </c>
      <c r="L812" s="102">
        <f t="shared" si="138"/>
        <v>456.52</v>
      </c>
    </row>
    <row r="813" spans="1:12" ht="18" customHeight="1">
      <c r="A813" s="18" t="s">
        <v>1012</v>
      </c>
      <c r="B813" s="18" t="s">
        <v>1064</v>
      </c>
      <c r="C813" s="18" t="s">
        <v>1098</v>
      </c>
      <c r="D813" s="47">
        <v>259</v>
      </c>
      <c r="E813" s="102">
        <v>334.24</v>
      </c>
      <c r="F813" s="103">
        <v>1</v>
      </c>
      <c r="G813" s="103">
        <v>2</v>
      </c>
      <c r="H813" s="102">
        <f t="shared" si="137"/>
        <v>337.24</v>
      </c>
      <c r="I813" s="103">
        <v>3</v>
      </c>
      <c r="J813" s="103">
        <v>3</v>
      </c>
      <c r="K813" s="103">
        <v>8</v>
      </c>
      <c r="L813" s="102">
        <f t="shared" si="138"/>
        <v>351.24</v>
      </c>
    </row>
    <row r="814" spans="1:12" ht="18" customHeight="1">
      <c r="A814" s="18" t="s">
        <v>446</v>
      </c>
      <c r="B814" s="18" t="s">
        <v>1064</v>
      </c>
      <c r="C814" s="18" t="s">
        <v>1179</v>
      </c>
      <c r="D814" s="47">
        <v>260</v>
      </c>
      <c r="E814" s="102">
        <v>384.57</v>
      </c>
      <c r="F814" s="103">
        <v>1</v>
      </c>
      <c r="G814" s="103">
        <v>2</v>
      </c>
      <c r="H814" s="102">
        <f t="shared" si="137"/>
        <v>387.57</v>
      </c>
      <c r="I814" s="103">
        <v>3</v>
      </c>
      <c r="J814" s="103">
        <v>3</v>
      </c>
      <c r="K814" s="103">
        <v>8</v>
      </c>
      <c r="L814" s="102">
        <f t="shared" si="138"/>
        <v>401.57</v>
      </c>
    </row>
    <row r="815" spans="1:12" s="5" customFormat="1" ht="36" customHeight="1">
      <c r="A815" s="49" t="s">
        <v>847</v>
      </c>
      <c r="B815" s="44"/>
      <c r="C815" s="44"/>
      <c r="D815" s="65"/>
      <c r="E815" s="106"/>
      <c r="F815" s="100"/>
      <c r="G815" s="100"/>
      <c r="H815" s="99"/>
      <c r="I815" s="100"/>
      <c r="J815" s="100"/>
      <c r="K815" s="100"/>
      <c r="L815" s="101"/>
    </row>
    <row r="816" spans="1:12" ht="18" customHeight="1">
      <c r="A816" s="18" t="s">
        <v>98</v>
      </c>
      <c r="B816" s="18" t="s">
        <v>1064</v>
      </c>
      <c r="C816" s="18" t="s">
        <v>1110</v>
      </c>
      <c r="D816" s="47">
        <v>23767</v>
      </c>
      <c r="E816" s="102">
        <v>235.8</v>
      </c>
      <c r="F816" s="103">
        <v>1</v>
      </c>
      <c r="G816" s="103">
        <v>2</v>
      </c>
      <c r="H816" s="102">
        <f t="shared" ref="H816:H822" si="141">E816+F816+G816</f>
        <v>238.8</v>
      </c>
      <c r="I816" s="103">
        <v>3</v>
      </c>
      <c r="J816" s="103">
        <v>3</v>
      </c>
      <c r="K816" s="103">
        <v>8</v>
      </c>
      <c r="L816" s="102">
        <f t="shared" ref="L816:L822" si="142">H816+I816+J816+K816</f>
        <v>252.8</v>
      </c>
    </row>
    <row r="817" spans="1:12" ht="18" customHeight="1">
      <c r="A817" s="18" t="s">
        <v>121</v>
      </c>
      <c r="B817" s="18" t="s">
        <v>1064</v>
      </c>
      <c r="C817" s="18" t="s">
        <v>1110</v>
      </c>
      <c r="D817" s="47">
        <v>23784</v>
      </c>
      <c r="E817" s="102">
        <v>272.95999999999998</v>
      </c>
      <c r="F817" s="103">
        <v>1</v>
      </c>
      <c r="G817" s="103">
        <v>2</v>
      </c>
      <c r="H817" s="102">
        <f t="shared" si="141"/>
        <v>275.95999999999998</v>
      </c>
      <c r="I817" s="103">
        <v>3</v>
      </c>
      <c r="J817" s="103">
        <v>3</v>
      </c>
      <c r="K817" s="103">
        <v>8</v>
      </c>
      <c r="L817" s="102">
        <f t="shared" si="142"/>
        <v>289.95999999999998</v>
      </c>
    </row>
    <row r="818" spans="1:12" ht="18" customHeight="1">
      <c r="A818" s="18" t="s">
        <v>337</v>
      </c>
      <c r="B818" s="18" t="s">
        <v>1064</v>
      </c>
      <c r="C818" s="18" t="s">
        <v>1182</v>
      </c>
      <c r="D818" s="47">
        <v>23818</v>
      </c>
      <c r="E818" s="102">
        <v>328.73</v>
      </c>
      <c r="F818" s="103">
        <v>1</v>
      </c>
      <c r="G818" s="103">
        <v>2</v>
      </c>
      <c r="H818" s="102">
        <f t="shared" si="141"/>
        <v>331.73</v>
      </c>
      <c r="I818" s="103">
        <v>3</v>
      </c>
      <c r="J818" s="103">
        <v>3</v>
      </c>
      <c r="K818" s="103">
        <v>8</v>
      </c>
      <c r="L818" s="102">
        <f t="shared" si="142"/>
        <v>345.73</v>
      </c>
    </row>
    <row r="819" spans="1:12" ht="18" customHeight="1">
      <c r="A819" s="18" t="s">
        <v>390</v>
      </c>
      <c r="B819" s="18" t="s">
        <v>1064</v>
      </c>
      <c r="C819" s="18" t="s">
        <v>1176</v>
      </c>
      <c r="D819" s="47">
        <v>23835</v>
      </c>
      <c r="E819" s="102">
        <v>359.55</v>
      </c>
      <c r="F819" s="103">
        <v>1</v>
      </c>
      <c r="G819" s="103">
        <v>2</v>
      </c>
      <c r="H819" s="102">
        <f t="shared" ref="H819:H821" si="143">E819+F819+G819</f>
        <v>362.55</v>
      </c>
      <c r="I819" s="103">
        <v>3</v>
      </c>
      <c r="J819" s="103">
        <v>3</v>
      </c>
      <c r="K819" s="103">
        <v>8</v>
      </c>
      <c r="L819" s="102">
        <f t="shared" ref="L819:L821" si="144">H819+I819+J819+K819</f>
        <v>376.55</v>
      </c>
    </row>
    <row r="820" spans="1:12" ht="18" customHeight="1">
      <c r="A820" s="18" t="s">
        <v>70</v>
      </c>
      <c r="B820" s="18" t="s">
        <v>1064</v>
      </c>
      <c r="C820" s="18" t="s">
        <v>1172</v>
      </c>
      <c r="D820" s="47">
        <v>23852</v>
      </c>
      <c r="E820" s="102">
        <v>221.43</v>
      </c>
      <c r="F820" s="103">
        <v>1</v>
      </c>
      <c r="G820" s="103">
        <v>2</v>
      </c>
      <c r="H820" s="102">
        <f t="shared" si="143"/>
        <v>224.43</v>
      </c>
      <c r="I820" s="103">
        <v>3</v>
      </c>
      <c r="J820" s="103">
        <v>3</v>
      </c>
      <c r="K820" s="103">
        <v>8</v>
      </c>
      <c r="L820" s="102">
        <f t="shared" si="144"/>
        <v>238.43</v>
      </c>
    </row>
    <row r="821" spans="1:12" ht="18" customHeight="1">
      <c r="A821" s="18" t="s">
        <v>214</v>
      </c>
      <c r="B821" s="18" t="s">
        <v>1064</v>
      </c>
      <c r="C821" s="18" t="s">
        <v>1182</v>
      </c>
      <c r="D821" s="47">
        <v>23869</v>
      </c>
      <c r="E821" s="102">
        <v>300.75</v>
      </c>
      <c r="F821" s="103">
        <v>1</v>
      </c>
      <c r="G821" s="103">
        <v>2</v>
      </c>
      <c r="H821" s="102">
        <f t="shared" si="143"/>
        <v>303.75</v>
      </c>
      <c r="I821" s="103">
        <v>3</v>
      </c>
      <c r="J821" s="103">
        <v>3</v>
      </c>
      <c r="K821" s="103">
        <v>8</v>
      </c>
      <c r="L821" s="102">
        <f t="shared" si="144"/>
        <v>317.75</v>
      </c>
    </row>
    <row r="822" spans="1:12" ht="18" customHeight="1">
      <c r="A822" s="18" t="s">
        <v>6</v>
      </c>
      <c r="B822" s="18" t="s">
        <v>1064</v>
      </c>
      <c r="C822" s="18" t="s">
        <v>1183</v>
      </c>
      <c r="D822" s="47">
        <v>23886</v>
      </c>
      <c r="E822" s="102">
        <v>302.2</v>
      </c>
      <c r="F822" s="103">
        <v>1</v>
      </c>
      <c r="G822" s="103">
        <v>2</v>
      </c>
      <c r="H822" s="102">
        <f t="shared" si="141"/>
        <v>305.2</v>
      </c>
      <c r="I822" s="103">
        <v>3</v>
      </c>
      <c r="J822" s="103">
        <v>3</v>
      </c>
      <c r="K822" s="103">
        <v>8</v>
      </c>
      <c r="L822" s="102">
        <f t="shared" si="142"/>
        <v>319.2</v>
      </c>
    </row>
    <row r="823" spans="1:12" ht="18" customHeight="1">
      <c r="A823" s="18" t="s">
        <v>156</v>
      </c>
      <c r="B823" s="18" t="s">
        <v>1064</v>
      </c>
      <c r="C823" s="18" t="s">
        <v>1170</v>
      </c>
      <c r="D823" s="47">
        <v>24685</v>
      </c>
      <c r="E823" s="102">
        <v>242.51</v>
      </c>
      <c r="F823" s="103">
        <v>1</v>
      </c>
      <c r="G823" s="103">
        <v>2</v>
      </c>
      <c r="H823" s="102">
        <f t="shared" ref="H823:H826" si="145">E823+F823+G823</f>
        <v>245.51</v>
      </c>
      <c r="I823" s="103">
        <v>3</v>
      </c>
      <c r="J823" s="103">
        <v>3</v>
      </c>
      <c r="K823" s="103">
        <v>8</v>
      </c>
      <c r="L823" s="102">
        <f t="shared" ref="L823:L826" si="146">H823+I823+J823+K823</f>
        <v>259.51</v>
      </c>
    </row>
    <row r="824" spans="1:12" ht="18" customHeight="1">
      <c r="A824" s="18" t="s">
        <v>233</v>
      </c>
      <c r="B824" s="18" t="s">
        <v>1064</v>
      </c>
      <c r="C824" s="18" t="s">
        <v>884</v>
      </c>
      <c r="D824" s="47">
        <v>24702</v>
      </c>
      <c r="E824" s="102">
        <v>270.8</v>
      </c>
      <c r="F824" s="103">
        <v>1</v>
      </c>
      <c r="G824" s="103">
        <v>2</v>
      </c>
      <c r="H824" s="102">
        <f t="shared" si="145"/>
        <v>273.8</v>
      </c>
      <c r="I824" s="103">
        <v>3</v>
      </c>
      <c r="J824" s="103">
        <v>3</v>
      </c>
      <c r="K824" s="103">
        <v>8</v>
      </c>
      <c r="L824" s="102">
        <f t="shared" si="146"/>
        <v>287.8</v>
      </c>
    </row>
    <row r="825" spans="1:12" ht="18" customHeight="1">
      <c r="A825" s="18" t="s">
        <v>213</v>
      </c>
      <c r="B825" s="18" t="s">
        <v>1064</v>
      </c>
      <c r="C825" s="18" t="s">
        <v>1184</v>
      </c>
      <c r="D825" s="47">
        <v>24719</v>
      </c>
      <c r="E825" s="102">
        <v>286.43</v>
      </c>
      <c r="F825" s="103">
        <v>1</v>
      </c>
      <c r="G825" s="103">
        <v>2</v>
      </c>
      <c r="H825" s="102">
        <f t="shared" si="145"/>
        <v>289.43</v>
      </c>
      <c r="I825" s="103">
        <v>3</v>
      </c>
      <c r="J825" s="103">
        <v>3</v>
      </c>
      <c r="K825" s="103">
        <v>8</v>
      </c>
      <c r="L825" s="102">
        <f t="shared" si="146"/>
        <v>303.43</v>
      </c>
    </row>
    <row r="826" spans="1:12" ht="18" customHeight="1">
      <c r="A826" s="18" t="s">
        <v>445</v>
      </c>
      <c r="B826" s="18" t="s">
        <v>1064</v>
      </c>
      <c r="C826" s="18" t="s">
        <v>1180</v>
      </c>
      <c r="D826" s="47">
        <v>24736</v>
      </c>
      <c r="E826" s="102">
        <v>322.94</v>
      </c>
      <c r="F826" s="103">
        <v>1</v>
      </c>
      <c r="G826" s="103">
        <v>2</v>
      </c>
      <c r="H826" s="102">
        <f t="shared" si="145"/>
        <v>325.94</v>
      </c>
      <c r="I826" s="103">
        <v>3</v>
      </c>
      <c r="J826" s="103">
        <v>3</v>
      </c>
      <c r="K826" s="103">
        <v>8</v>
      </c>
      <c r="L826" s="102">
        <f t="shared" si="146"/>
        <v>339.94</v>
      </c>
    </row>
    <row r="827" spans="1:12" s="5" customFormat="1" ht="36" customHeight="1">
      <c r="A827" s="49" t="s">
        <v>143</v>
      </c>
      <c r="B827" s="44"/>
      <c r="C827" s="44"/>
      <c r="D827" s="65"/>
      <c r="E827" s="106"/>
      <c r="F827" s="100"/>
      <c r="G827" s="100"/>
      <c r="H827" s="99"/>
      <c r="I827" s="100"/>
      <c r="J827" s="100"/>
      <c r="K827" s="100"/>
      <c r="L827" s="101"/>
    </row>
    <row r="828" spans="1:12" ht="18" customHeight="1">
      <c r="A828" s="18" t="s">
        <v>443</v>
      </c>
      <c r="B828" s="18" t="s">
        <v>1064</v>
      </c>
      <c r="C828" s="18"/>
      <c r="D828" s="19">
        <v>57118</v>
      </c>
      <c r="E828" s="102">
        <v>217.59</v>
      </c>
      <c r="F828" s="103">
        <v>1</v>
      </c>
      <c r="G828" s="103">
        <v>2</v>
      </c>
      <c r="H828" s="102">
        <f t="shared" si="109"/>
        <v>220.59</v>
      </c>
      <c r="I828" s="103">
        <v>3</v>
      </c>
      <c r="J828" s="103">
        <v>3</v>
      </c>
      <c r="K828" s="103">
        <v>8</v>
      </c>
      <c r="L828" s="102">
        <f t="shared" si="110"/>
        <v>234.59</v>
      </c>
    </row>
    <row r="829" spans="1:12" ht="18" customHeight="1">
      <c r="A829" s="18" t="s">
        <v>11</v>
      </c>
      <c r="B829" s="18" t="s">
        <v>1064</v>
      </c>
      <c r="C829" s="18"/>
      <c r="D829" s="19">
        <v>57126</v>
      </c>
      <c r="E829" s="102">
        <v>187.9</v>
      </c>
      <c r="F829" s="103">
        <v>1</v>
      </c>
      <c r="G829" s="103">
        <v>2</v>
      </c>
      <c r="H829" s="102">
        <f t="shared" si="109"/>
        <v>190.9</v>
      </c>
      <c r="I829" s="103">
        <v>3</v>
      </c>
      <c r="J829" s="103">
        <v>3</v>
      </c>
      <c r="K829" s="103">
        <v>8</v>
      </c>
      <c r="L829" s="102">
        <f t="shared" si="110"/>
        <v>204.9</v>
      </c>
    </row>
    <row r="830" spans="1:12" ht="18" customHeight="1">
      <c r="A830" s="18" t="s">
        <v>139</v>
      </c>
      <c r="B830" s="18" t="s">
        <v>1064</v>
      </c>
      <c r="C830" s="18" t="s">
        <v>811</v>
      </c>
      <c r="D830" s="19">
        <v>58912</v>
      </c>
      <c r="E830" s="102">
        <v>310.3</v>
      </c>
      <c r="F830" s="103">
        <v>1</v>
      </c>
      <c r="G830" s="103">
        <v>2</v>
      </c>
      <c r="H830" s="102">
        <f t="shared" si="109"/>
        <v>313.3</v>
      </c>
      <c r="I830" s="103">
        <v>3</v>
      </c>
      <c r="J830" s="103">
        <v>3</v>
      </c>
      <c r="K830" s="103">
        <v>8</v>
      </c>
      <c r="L830" s="102">
        <f t="shared" si="110"/>
        <v>327.3</v>
      </c>
    </row>
    <row r="831" spans="1:12" ht="18" customHeight="1">
      <c r="A831" s="18" t="s">
        <v>137</v>
      </c>
      <c r="B831" s="18" t="s">
        <v>1064</v>
      </c>
      <c r="C831" s="18"/>
      <c r="D831" s="19">
        <v>60100</v>
      </c>
      <c r="E831" s="102">
        <v>236.49</v>
      </c>
      <c r="F831" s="103">
        <v>1</v>
      </c>
      <c r="G831" s="103">
        <v>2</v>
      </c>
      <c r="H831" s="102">
        <f t="shared" si="109"/>
        <v>239.49</v>
      </c>
      <c r="I831" s="103">
        <v>3</v>
      </c>
      <c r="J831" s="103">
        <v>3</v>
      </c>
      <c r="K831" s="103">
        <v>8</v>
      </c>
      <c r="L831" s="102">
        <f t="shared" si="110"/>
        <v>253.49</v>
      </c>
    </row>
    <row r="832" spans="1:12" ht="18" customHeight="1">
      <c r="A832" s="18" t="s">
        <v>235</v>
      </c>
      <c r="B832" s="18" t="s">
        <v>1064</v>
      </c>
      <c r="C832" s="18"/>
      <c r="D832" s="19">
        <v>64963</v>
      </c>
      <c r="E832" s="102">
        <v>398.51</v>
      </c>
      <c r="F832" s="103">
        <v>1</v>
      </c>
      <c r="G832" s="103">
        <v>2</v>
      </c>
      <c r="H832" s="102">
        <f t="shared" si="109"/>
        <v>401.51</v>
      </c>
      <c r="I832" s="103">
        <v>3</v>
      </c>
      <c r="J832" s="103">
        <v>3</v>
      </c>
      <c r="K832" s="103">
        <v>8</v>
      </c>
      <c r="L832" s="102">
        <f t="shared" si="110"/>
        <v>415.51</v>
      </c>
    </row>
    <row r="833" spans="1:12" ht="18" customHeight="1">
      <c r="A833" s="18" t="s">
        <v>207</v>
      </c>
      <c r="B833" s="18" t="s">
        <v>1064</v>
      </c>
      <c r="C833" s="18" t="s">
        <v>939</v>
      </c>
      <c r="D833" s="19">
        <v>81612</v>
      </c>
      <c r="E833" s="102">
        <v>172.26</v>
      </c>
      <c r="F833" s="103">
        <v>1</v>
      </c>
      <c r="G833" s="103">
        <v>2</v>
      </c>
      <c r="H833" s="102">
        <f t="shared" si="109"/>
        <v>175.26</v>
      </c>
      <c r="I833" s="103">
        <v>3</v>
      </c>
      <c r="J833" s="103">
        <v>3</v>
      </c>
      <c r="K833" s="103">
        <v>8</v>
      </c>
      <c r="L833" s="102">
        <f t="shared" si="110"/>
        <v>189.26</v>
      </c>
    </row>
    <row r="834" spans="1:12" ht="18" customHeight="1">
      <c r="A834" s="18" t="s">
        <v>208</v>
      </c>
      <c r="B834" s="18" t="s">
        <v>1064</v>
      </c>
      <c r="C834" s="18" t="s">
        <v>739</v>
      </c>
      <c r="D834" s="19">
        <v>81620</v>
      </c>
      <c r="E834" s="102">
        <v>187.9</v>
      </c>
      <c r="F834" s="103">
        <v>1</v>
      </c>
      <c r="G834" s="103">
        <v>2</v>
      </c>
      <c r="H834" s="102">
        <f t="shared" si="109"/>
        <v>190.9</v>
      </c>
      <c r="I834" s="103">
        <v>3</v>
      </c>
      <c r="J834" s="103">
        <v>3</v>
      </c>
      <c r="K834" s="103">
        <v>8</v>
      </c>
      <c r="L834" s="102">
        <f t="shared" si="110"/>
        <v>204.9</v>
      </c>
    </row>
    <row r="835" spans="1:12" ht="18" customHeight="1">
      <c r="A835" s="18" t="s">
        <v>173</v>
      </c>
      <c r="B835" s="18" t="s">
        <v>1064</v>
      </c>
      <c r="C835" s="18" t="s">
        <v>811</v>
      </c>
      <c r="D835" s="19">
        <v>85871</v>
      </c>
      <c r="E835" s="102">
        <v>277.33999999999997</v>
      </c>
      <c r="F835" s="103">
        <v>1</v>
      </c>
      <c r="G835" s="103">
        <v>2</v>
      </c>
      <c r="H835" s="102">
        <f t="shared" si="109"/>
        <v>280.33999999999997</v>
      </c>
      <c r="I835" s="103">
        <v>3</v>
      </c>
      <c r="J835" s="103">
        <v>3</v>
      </c>
      <c r="K835" s="103">
        <v>8</v>
      </c>
      <c r="L835" s="102">
        <f t="shared" si="110"/>
        <v>294.33999999999997</v>
      </c>
    </row>
    <row r="836" spans="1:12" s="5" customFormat="1" ht="36" customHeight="1">
      <c r="A836" s="49" t="s">
        <v>9</v>
      </c>
      <c r="B836" s="44"/>
      <c r="C836" s="44"/>
      <c r="D836" s="65"/>
      <c r="E836" s="106"/>
      <c r="F836" s="100"/>
      <c r="G836" s="100"/>
      <c r="H836" s="99"/>
      <c r="I836" s="100"/>
      <c r="J836" s="100"/>
      <c r="K836" s="100"/>
      <c r="L836" s="101"/>
    </row>
    <row r="837" spans="1:12" ht="18" customHeight="1">
      <c r="A837" s="18" t="s">
        <v>10</v>
      </c>
      <c r="B837" s="18" t="s">
        <v>1064</v>
      </c>
      <c r="C837" s="18"/>
      <c r="D837" s="19">
        <v>24285</v>
      </c>
      <c r="E837" s="102">
        <v>418.44</v>
      </c>
      <c r="F837" s="103">
        <v>1</v>
      </c>
      <c r="G837" s="103">
        <v>2</v>
      </c>
      <c r="H837" s="102">
        <f t="shared" si="109"/>
        <v>421.44</v>
      </c>
      <c r="I837" s="103">
        <v>3</v>
      </c>
      <c r="J837" s="103">
        <v>3</v>
      </c>
      <c r="K837" s="103">
        <v>8</v>
      </c>
      <c r="L837" s="102">
        <f t="shared" si="110"/>
        <v>435.44</v>
      </c>
    </row>
    <row r="838" spans="1:12" ht="18" customHeight="1">
      <c r="A838" s="18" t="s">
        <v>139</v>
      </c>
      <c r="B838" s="18" t="s">
        <v>1064</v>
      </c>
      <c r="C838" s="18"/>
      <c r="D838" s="19">
        <v>38072</v>
      </c>
      <c r="E838" s="102">
        <v>310.3</v>
      </c>
      <c r="F838" s="103">
        <v>1</v>
      </c>
      <c r="G838" s="103">
        <v>2</v>
      </c>
      <c r="H838" s="102">
        <f t="shared" si="109"/>
        <v>313.3</v>
      </c>
      <c r="I838" s="103">
        <v>3</v>
      </c>
      <c r="J838" s="103">
        <v>3</v>
      </c>
      <c r="K838" s="103">
        <v>8</v>
      </c>
      <c r="L838" s="102">
        <f t="shared" si="110"/>
        <v>327.3</v>
      </c>
    </row>
    <row r="839" spans="1:12" ht="18" customHeight="1">
      <c r="A839" s="18" t="s">
        <v>342</v>
      </c>
      <c r="B839" s="18" t="s">
        <v>1064</v>
      </c>
      <c r="C839" s="18" t="s">
        <v>969</v>
      </c>
      <c r="D839" s="19">
        <v>87955</v>
      </c>
      <c r="E839" s="102">
        <v>239.61</v>
      </c>
      <c r="F839" s="103">
        <v>1</v>
      </c>
      <c r="G839" s="103">
        <v>2</v>
      </c>
      <c r="H839" s="102">
        <f t="shared" si="109"/>
        <v>242.61</v>
      </c>
      <c r="I839" s="103">
        <v>3</v>
      </c>
      <c r="J839" s="103">
        <v>3</v>
      </c>
      <c r="K839" s="103">
        <v>8</v>
      </c>
      <c r="L839" s="102">
        <f t="shared" si="110"/>
        <v>256.61</v>
      </c>
    </row>
    <row r="840" spans="1:12" ht="18" customHeight="1">
      <c r="A840" s="18" t="s">
        <v>542</v>
      </c>
      <c r="B840" s="18" t="s">
        <v>1064</v>
      </c>
      <c r="C840" s="18" t="s">
        <v>957</v>
      </c>
      <c r="D840" s="19">
        <v>87971</v>
      </c>
      <c r="E840" s="102">
        <v>316.12</v>
      </c>
      <c r="F840" s="103">
        <v>1</v>
      </c>
      <c r="G840" s="103">
        <v>2</v>
      </c>
      <c r="H840" s="102">
        <f t="shared" si="109"/>
        <v>319.12</v>
      </c>
      <c r="I840" s="103">
        <v>3</v>
      </c>
      <c r="J840" s="103">
        <v>3</v>
      </c>
      <c r="K840" s="103">
        <v>8</v>
      </c>
      <c r="L840" s="102">
        <f t="shared" si="110"/>
        <v>333.12</v>
      </c>
    </row>
    <row r="841" spans="1:12" ht="18" customHeight="1">
      <c r="A841" s="18" t="s">
        <v>418</v>
      </c>
      <c r="B841" s="18" t="s">
        <v>1064</v>
      </c>
      <c r="C841" s="18"/>
      <c r="D841" s="19">
        <v>119288</v>
      </c>
      <c r="E841" s="102">
        <v>200.53</v>
      </c>
      <c r="F841" s="103">
        <v>1</v>
      </c>
      <c r="G841" s="103">
        <v>2</v>
      </c>
      <c r="H841" s="102">
        <f t="shared" si="109"/>
        <v>203.53</v>
      </c>
      <c r="I841" s="103">
        <v>3</v>
      </c>
      <c r="J841" s="103">
        <v>3</v>
      </c>
      <c r="K841" s="103">
        <v>8</v>
      </c>
      <c r="L841" s="102">
        <f t="shared" si="110"/>
        <v>217.53</v>
      </c>
    </row>
    <row r="842" spans="1:12" ht="18" customHeight="1">
      <c r="A842" s="18" t="s">
        <v>419</v>
      </c>
      <c r="B842" s="18" t="s">
        <v>1064</v>
      </c>
      <c r="C842" s="18"/>
      <c r="D842" s="19">
        <v>119296</v>
      </c>
      <c r="E842" s="102">
        <v>251.5</v>
      </c>
      <c r="F842" s="103">
        <v>1</v>
      </c>
      <c r="G842" s="103">
        <v>2</v>
      </c>
      <c r="H842" s="102">
        <f t="shared" si="109"/>
        <v>254.5</v>
      </c>
      <c r="I842" s="103">
        <v>3</v>
      </c>
      <c r="J842" s="103">
        <v>3</v>
      </c>
      <c r="K842" s="103">
        <v>8</v>
      </c>
      <c r="L842" s="102">
        <f t="shared" si="110"/>
        <v>268.5</v>
      </c>
    </row>
    <row r="843" spans="1:12" ht="18" customHeight="1">
      <c r="A843" s="18" t="s">
        <v>137</v>
      </c>
      <c r="B843" s="18" t="s">
        <v>1064</v>
      </c>
      <c r="C843" s="18"/>
      <c r="D843" s="19">
        <v>146693</v>
      </c>
      <c r="E843" s="102">
        <v>236.49</v>
      </c>
      <c r="F843" s="103">
        <v>1</v>
      </c>
      <c r="G843" s="103">
        <v>2</v>
      </c>
      <c r="H843" s="102">
        <f t="shared" si="109"/>
        <v>239.49</v>
      </c>
      <c r="I843" s="103">
        <v>3</v>
      </c>
      <c r="J843" s="103">
        <v>3</v>
      </c>
      <c r="K843" s="103">
        <v>8</v>
      </c>
      <c r="L843" s="102">
        <f t="shared" si="110"/>
        <v>253.49</v>
      </c>
    </row>
    <row r="844" spans="1:12" ht="18" customHeight="1">
      <c r="A844" s="18" t="s">
        <v>235</v>
      </c>
      <c r="B844" s="18" t="s">
        <v>1064</v>
      </c>
      <c r="C844" s="18"/>
      <c r="D844" s="19">
        <v>146710</v>
      </c>
      <c r="E844" s="102">
        <v>398.51</v>
      </c>
      <c r="F844" s="103">
        <v>1</v>
      </c>
      <c r="G844" s="103">
        <v>2</v>
      </c>
      <c r="H844" s="102">
        <f t="shared" si="109"/>
        <v>401.51</v>
      </c>
      <c r="I844" s="103">
        <v>3</v>
      </c>
      <c r="J844" s="103">
        <v>3</v>
      </c>
      <c r="K844" s="103">
        <v>8</v>
      </c>
      <c r="L844" s="102">
        <f t="shared" si="110"/>
        <v>415.51</v>
      </c>
    </row>
    <row r="845" spans="1:12" s="5" customFormat="1" ht="36" customHeight="1">
      <c r="A845" s="49" t="s">
        <v>46</v>
      </c>
      <c r="B845" s="44"/>
      <c r="C845" s="44"/>
      <c r="D845" s="65"/>
      <c r="E845" s="106"/>
      <c r="F845" s="100"/>
      <c r="G845" s="100"/>
      <c r="H845" s="99"/>
      <c r="I845" s="100"/>
      <c r="J845" s="100"/>
      <c r="K845" s="100"/>
      <c r="L845" s="101"/>
    </row>
    <row r="846" spans="1:12" ht="18" customHeight="1">
      <c r="A846" s="18" t="s">
        <v>70</v>
      </c>
      <c r="B846" s="18" t="s">
        <v>1064</v>
      </c>
      <c r="C846" s="18" t="s">
        <v>955</v>
      </c>
      <c r="D846" s="19">
        <v>102638</v>
      </c>
      <c r="E846" s="102">
        <v>171.99</v>
      </c>
      <c r="F846" s="103">
        <v>1</v>
      </c>
      <c r="G846" s="103">
        <v>2</v>
      </c>
      <c r="H846" s="102">
        <f t="shared" si="109"/>
        <v>174.99</v>
      </c>
      <c r="I846" s="103">
        <v>3</v>
      </c>
      <c r="J846" s="103">
        <v>3</v>
      </c>
      <c r="K846" s="103">
        <v>8</v>
      </c>
      <c r="L846" s="102">
        <f t="shared" si="110"/>
        <v>188.99</v>
      </c>
    </row>
    <row r="847" spans="1:12" ht="18" customHeight="1">
      <c r="A847" s="18" t="s">
        <v>287</v>
      </c>
      <c r="B847" s="18" t="s">
        <v>1064</v>
      </c>
      <c r="C847" s="18" t="s">
        <v>786</v>
      </c>
      <c r="D847" s="19">
        <v>102655</v>
      </c>
      <c r="E847" s="102">
        <v>157.49</v>
      </c>
      <c r="F847" s="103">
        <v>1</v>
      </c>
      <c r="G847" s="103">
        <v>2</v>
      </c>
      <c r="H847" s="102">
        <f t="shared" si="109"/>
        <v>160.49</v>
      </c>
      <c r="I847" s="103">
        <v>3</v>
      </c>
      <c r="J847" s="103">
        <v>3</v>
      </c>
      <c r="K847" s="103">
        <v>8</v>
      </c>
      <c r="L847" s="102">
        <f t="shared" si="110"/>
        <v>174.49</v>
      </c>
    </row>
    <row r="848" spans="1:12" ht="18" customHeight="1">
      <c r="A848" s="18" t="s">
        <v>98</v>
      </c>
      <c r="B848" s="18" t="s">
        <v>1064</v>
      </c>
      <c r="C848" s="18" t="s">
        <v>965</v>
      </c>
      <c r="D848" s="19">
        <v>102672</v>
      </c>
      <c r="E848" s="102">
        <v>170.66</v>
      </c>
      <c r="F848" s="103">
        <v>1</v>
      </c>
      <c r="G848" s="103">
        <v>2</v>
      </c>
      <c r="H848" s="102">
        <f t="shared" si="109"/>
        <v>173.66</v>
      </c>
      <c r="I848" s="103">
        <v>3</v>
      </c>
      <c r="J848" s="103">
        <v>3</v>
      </c>
      <c r="K848" s="103">
        <v>8</v>
      </c>
      <c r="L848" s="102">
        <f t="shared" si="110"/>
        <v>187.66</v>
      </c>
    </row>
    <row r="849" spans="1:12" ht="18" customHeight="1">
      <c r="A849" s="18" t="s">
        <v>213</v>
      </c>
      <c r="B849" s="18" t="s">
        <v>1064</v>
      </c>
      <c r="C849" s="18" t="s">
        <v>965</v>
      </c>
      <c r="D849" s="19">
        <v>102689</v>
      </c>
      <c r="E849" s="102">
        <v>213.38</v>
      </c>
      <c r="F849" s="103">
        <v>1</v>
      </c>
      <c r="G849" s="103">
        <v>2</v>
      </c>
      <c r="H849" s="102">
        <f t="shared" si="109"/>
        <v>216.38</v>
      </c>
      <c r="I849" s="103">
        <v>3</v>
      </c>
      <c r="J849" s="103">
        <v>3</v>
      </c>
      <c r="K849" s="103">
        <v>8</v>
      </c>
      <c r="L849" s="102">
        <f t="shared" si="110"/>
        <v>230.38</v>
      </c>
    </row>
    <row r="850" spans="1:12" ht="18" customHeight="1">
      <c r="A850" s="18" t="s">
        <v>62</v>
      </c>
      <c r="B850" s="18" t="s">
        <v>1064</v>
      </c>
      <c r="C850" s="18" t="s">
        <v>949</v>
      </c>
      <c r="D850" s="19">
        <v>102706</v>
      </c>
      <c r="E850" s="102">
        <v>183.05</v>
      </c>
      <c r="F850" s="103">
        <v>1</v>
      </c>
      <c r="G850" s="103">
        <v>2</v>
      </c>
      <c r="H850" s="102">
        <f t="shared" si="109"/>
        <v>186.05</v>
      </c>
      <c r="I850" s="103">
        <v>3</v>
      </c>
      <c r="J850" s="103">
        <v>3</v>
      </c>
      <c r="K850" s="103">
        <v>8</v>
      </c>
      <c r="L850" s="102">
        <f t="shared" si="110"/>
        <v>200.05</v>
      </c>
    </row>
    <row r="851" spans="1:12" ht="18" customHeight="1">
      <c r="A851" s="18" t="s">
        <v>90</v>
      </c>
      <c r="B851" s="18" t="s">
        <v>1064</v>
      </c>
      <c r="C851" s="18" t="s">
        <v>940</v>
      </c>
      <c r="D851" s="19">
        <v>102723</v>
      </c>
      <c r="E851" s="102">
        <v>190.84</v>
      </c>
      <c r="F851" s="103">
        <v>1</v>
      </c>
      <c r="G851" s="103">
        <v>2</v>
      </c>
      <c r="H851" s="102">
        <f t="shared" si="109"/>
        <v>193.84</v>
      </c>
      <c r="I851" s="103">
        <v>3</v>
      </c>
      <c r="J851" s="103">
        <v>3</v>
      </c>
      <c r="K851" s="103">
        <v>8</v>
      </c>
      <c r="L851" s="102">
        <f t="shared" si="110"/>
        <v>207.84</v>
      </c>
    </row>
    <row r="852" spans="1:12" ht="18" customHeight="1">
      <c r="A852" s="18" t="s">
        <v>14</v>
      </c>
      <c r="B852" s="18" t="s">
        <v>1064</v>
      </c>
      <c r="C852" s="18" t="s">
        <v>801</v>
      </c>
      <c r="D852" s="19">
        <v>102740</v>
      </c>
      <c r="E852" s="102">
        <v>228.46</v>
      </c>
      <c r="F852" s="103">
        <v>1</v>
      </c>
      <c r="G852" s="103">
        <v>2</v>
      </c>
      <c r="H852" s="102">
        <f t="shared" si="109"/>
        <v>231.46</v>
      </c>
      <c r="I852" s="103">
        <v>3</v>
      </c>
      <c r="J852" s="103">
        <v>3</v>
      </c>
      <c r="K852" s="103">
        <v>8</v>
      </c>
      <c r="L852" s="102">
        <f t="shared" si="110"/>
        <v>245.46</v>
      </c>
    </row>
    <row r="853" spans="1:12" ht="18" customHeight="1">
      <c r="A853" s="18" t="s">
        <v>214</v>
      </c>
      <c r="B853" s="18" t="s">
        <v>1064</v>
      </c>
      <c r="C853" s="18" t="s">
        <v>958</v>
      </c>
      <c r="D853" s="19">
        <v>102757</v>
      </c>
      <c r="E853" s="102">
        <v>209.22</v>
      </c>
      <c r="F853" s="103">
        <v>1</v>
      </c>
      <c r="G853" s="103">
        <v>2</v>
      </c>
      <c r="H853" s="102">
        <f t="shared" si="109"/>
        <v>212.22</v>
      </c>
      <c r="I853" s="103">
        <v>3</v>
      </c>
      <c r="J853" s="103">
        <v>3</v>
      </c>
      <c r="K853" s="103">
        <v>8</v>
      </c>
      <c r="L853" s="102">
        <f t="shared" si="110"/>
        <v>226.22</v>
      </c>
    </row>
    <row r="854" spans="1:12" ht="18" customHeight="1">
      <c r="A854" s="18" t="s">
        <v>121</v>
      </c>
      <c r="B854" s="18" t="s">
        <v>1064</v>
      </c>
      <c r="C854" s="18" t="s">
        <v>965</v>
      </c>
      <c r="D854" s="19">
        <v>102774</v>
      </c>
      <c r="E854" s="102">
        <v>202.63</v>
      </c>
      <c r="F854" s="103">
        <v>1</v>
      </c>
      <c r="G854" s="103">
        <v>2</v>
      </c>
      <c r="H854" s="102">
        <f t="shared" si="109"/>
        <v>205.63</v>
      </c>
      <c r="I854" s="103">
        <v>3</v>
      </c>
      <c r="J854" s="103">
        <v>3</v>
      </c>
      <c r="K854" s="103">
        <v>8</v>
      </c>
      <c r="L854" s="102">
        <f t="shared" si="110"/>
        <v>219.63</v>
      </c>
    </row>
    <row r="855" spans="1:12" ht="18" customHeight="1">
      <c r="A855" s="18" t="s">
        <v>166</v>
      </c>
      <c r="B855" s="18" t="s">
        <v>1064</v>
      </c>
      <c r="C855" s="18" t="s">
        <v>802</v>
      </c>
      <c r="D855" s="19">
        <v>102791</v>
      </c>
      <c r="E855" s="102">
        <v>235.34</v>
      </c>
      <c r="F855" s="103">
        <v>1</v>
      </c>
      <c r="G855" s="103">
        <v>2</v>
      </c>
      <c r="H855" s="102">
        <f t="shared" si="109"/>
        <v>238.34</v>
      </c>
      <c r="I855" s="103">
        <v>3</v>
      </c>
      <c r="J855" s="103">
        <v>3</v>
      </c>
      <c r="K855" s="103">
        <v>8</v>
      </c>
      <c r="L855" s="102">
        <f t="shared" si="110"/>
        <v>252.34</v>
      </c>
    </row>
    <row r="856" spans="1:12" ht="18" customHeight="1">
      <c r="A856" s="18" t="s">
        <v>168</v>
      </c>
      <c r="B856" s="18" t="s">
        <v>1064</v>
      </c>
      <c r="C856" s="18" t="s">
        <v>806</v>
      </c>
      <c r="D856" s="19">
        <v>102808</v>
      </c>
      <c r="E856" s="102">
        <v>274.75</v>
      </c>
      <c r="F856" s="103">
        <v>1</v>
      </c>
      <c r="G856" s="103">
        <v>2</v>
      </c>
      <c r="H856" s="102">
        <f t="shared" si="109"/>
        <v>277.75</v>
      </c>
      <c r="I856" s="103">
        <v>3</v>
      </c>
      <c r="J856" s="103">
        <v>3</v>
      </c>
      <c r="K856" s="103">
        <v>8</v>
      </c>
      <c r="L856" s="102">
        <f t="shared" si="110"/>
        <v>291.75</v>
      </c>
    </row>
    <row r="857" spans="1:12" ht="18" customHeight="1">
      <c r="A857" s="18" t="s">
        <v>148</v>
      </c>
      <c r="B857" s="18" t="s">
        <v>1064</v>
      </c>
      <c r="C857" s="18" t="s">
        <v>940</v>
      </c>
      <c r="D857" s="19">
        <v>102825</v>
      </c>
      <c r="E857" s="102">
        <v>310.2</v>
      </c>
      <c r="F857" s="103">
        <v>1</v>
      </c>
      <c r="G857" s="103">
        <v>2</v>
      </c>
      <c r="H857" s="102">
        <f t="shared" si="109"/>
        <v>313.2</v>
      </c>
      <c r="I857" s="103">
        <v>3</v>
      </c>
      <c r="J857" s="103">
        <v>3</v>
      </c>
      <c r="K857" s="103">
        <v>8</v>
      </c>
      <c r="L857" s="102">
        <f t="shared" si="110"/>
        <v>327.2</v>
      </c>
    </row>
    <row r="858" spans="1:12" ht="18" customHeight="1">
      <c r="A858" s="18" t="s">
        <v>23</v>
      </c>
      <c r="B858" s="18" t="s">
        <v>1064</v>
      </c>
      <c r="C858" s="18" t="s">
        <v>949</v>
      </c>
      <c r="D858" s="19">
        <v>102842</v>
      </c>
      <c r="E858" s="102">
        <v>219.37</v>
      </c>
      <c r="F858" s="103">
        <v>1</v>
      </c>
      <c r="G858" s="103">
        <v>2</v>
      </c>
      <c r="H858" s="102">
        <f t="shared" si="109"/>
        <v>222.37</v>
      </c>
      <c r="I858" s="103">
        <v>3</v>
      </c>
      <c r="J858" s="103">
        <v>3</v>
      </c>
      <c r="K858" s="103">
        <v>8</v>
      </c>
      <c r="L858" s="102">
        <f t="shared" si="110"/>
        <v>236.37</v>
      </c>
    </row>
    <row r="859" spans="1:12" ht="18" customHeight="1">
      <c r="A859" s="18" t="s">
        <v>445</v>
      </c>
      <c r="B859" s="18" t="s">
        <v>1064</v>
      </c>
      <c r="C859" s="18" t="s">
        <v>940</v>
      </c>
      <c r="D859" s="19">
        <v>102859</v>
      </c>
      <c r="E859" s="102">
        <v>247.1</v>
      </c>
      <c r="F859" s="103">
        <v>1</v>
      </c>
      <c r="G859" s="103">
        <v>2</v>
      </c>
      <c r="H859" s="102">
        <f t="shared" ref="H859:H890" si="147">E859+F859+G859</f>
        <v>250.1</v>
      </c>
      <c r="I859" s="103">
        <v>3</v>
      </c>
      <c r="J859" s="103">
        <v>3</v>
      </c>
      <c r="K859" s="103">
        <v>8</v>
      </c>
      <c r="L859" s="102">
        <f t="shared" si="110"/>
        <v>264.10000000000002</v>
      </c>
    </row>
    <row r="860" spans="1:12" ht="18" customHeight="1">
      <c r="A860" s="18" t="s">
        <v>216</v>
      </c>
      <c r="B860" s="18" t="s">
        <v>1064</v>
      </c>
      <c r="C860" s="18" t="s">
        <v>965</v>
      </c>
      <c r="D860" s="19">
        <v>102995</v>
      </c>
      <c r="E860" s="102">
        <v>247.49</v>
      </c>
      <c r="F860" s="103">
        <v>1</v>
      </c>
      <c r="G860" s="103">
        <v>2</v>
      </c>
      <c r="H860" s="102">
        <f t="shared" si="147"/>
        <v>250.49</v>
      </c>
      <c r="I860" s="103">
        <v>3</v>
      </c>
      <c r="J860" s="103">
        <v>3</v>
      </c>
      <c r="K860" s="103">
        <v>8</v>
      </c>
      <c r="L860" s="102">
        <f t="shared" si="110"/>
        <v>264.49</v>
      </c>
    </row>
    <row r="861" spans="1:12" ht="18" customHeight="1">
      <c r="A861" s="18" t="s">
        <v>217</v>
      </c>
      <c r="B861" s="18" t="s">
        <v>1064</v>
      </c>
      <c r="C861" s="18" t="s">
        <v>955</v>
      </c>
      <c r="D861" s="19">
        <v>103029</v>
      </c>
      <c r="E861" s="102">
        <v>260.52999999999997</v>
      </c>
      <c r="F861" s="103">
        <v>1</v>
      </c>
      <c r="G861" s="103">
        <v>2</v>
      </c>
      <c r="H861" s="102">
        <f t="shared" si="147"/>
        <v>263.52999999999997</v>
      </c>
      <c r="I861" s="103">
        <v>3</v>
      </c>
      <c r="J861" s="103">
        <v>3</v>
      </c>
      <c r="K861" s="103">
        <v>8</v>
      </c>
      <c r="L861" s="102">
        <f t="shared" si="110"/>
        <v>277.52999999999997</v>
      </c>
    </row>
    <row r="862" spans="1:12" ht="18" customHeight="1">
      <c r="A862" s="18" t="s">
        <v>521</v>
      </c>
      <c r="B862" s="18" t="s">
        <v>1064</v>
      </c>
      <c r="C862" s="18" t="s">
        <v>949</v>
      </c>
      <c r="D862" s="19">
        <v>103080</v>
      </c>
      <c r="E862" s="102">
        <v>248.52</v>
      </c>
      <c r="F862" s="103">
        <v>1</v>
      </c>
      <c r="G862" s="103">
        <v>2</v>
      </c>
      <c r="H862" s="102">
        <f t="shared" si="147"/>
        <v>251.52</v>
      </c>
      <c r="I862" s="103">
        <v>3</v>
      </c>
      <c r="J862" s="103">
        <v>3</v>
      </c>
      <c r="K862" s="103">
        <v>8</v>
      </c>
      <c r="L862" s="102">
        <f t="shared" ref="L862:L890" si="148">H862+I862+J862+K862</f>
        <v>265.52</v>
      </c>
    </row>
    <row r="863" spans="1:12" ht="18" customHeight="1">
      <c r="A863" s="18" t="s">
        <v>197</v>
      </c>
      <c r="B863" s="18" t="s">
        <v>1064</v>
      </c>
      <c r="C863" s="18" t="s">
        <v>802</v>
      </c>
      <c r="D863" s="19">
        <v>103097</v>
      </c>
      <c r="E863" s="102">
        <v>294.67</v>
      </c>
      <c r="F863" s="103">
        <v>1</v>
      </c>
      <c r="G863" s="103">
        <v>2</v>
      </c>
      <c r="H863" s="102">
        <f t="shared" si="147"/>
        <v>297.67</v>
      </c>
      <c r="I863" s="103">
        <v>3</v>
      </c>
      <c r="J863" s="103">
        <v>3</v>
      </c>
      <c r="K863" s="103">
        <v>8</v>
      </c>
      <c r="L863" s="102">
        <f t="shared" si="148"/>
        <v>311.67</v>
      </c>
    </row>
    <row r="864" spans="1:12" ht="18" customHeight="1">
      <c r="A864" s="18" t="s">
        <v>215</v>
      </c>
      <c r="B864" s="18" t="s">
        <v>1064</v>
      </c>
      <c r="C864" s="18" t="s">
        <v>802</v>
      </c>
      <c r="D864" s="19">
        <v>103114</v>
      </c>
      <c r="E864" s="102">
        <v>257.69</v>
      </c>
      <c r="F864" s="103">
        <v>1</v>
      </c>
      <c r="G864" s="103">
        <v>2</v>
      </c>
      <c r="H864" s="102">
        <f t="shared" si="147"/>
        <v>260.69</v>
      </c>
      <c r="I864" s="103">
        <v>3</v>
      </c>
      <c r="J864" s="103">
        <v>3</v>
      </c>
      <c r="K864" s="103">
        <v>8</v>
      </c>
      <c r="L864" s="102">
        <f t="shared" si="148"/>
        <v>274.69</v>
      </c>
    </row>
    <row r="865" spans="1:12" ht="18" customHeight="1">
      <c r="A865" s="18" t="s">
        <v>274</v>
      </c>
      <c r="B865" s="18" t="s">
        <v>1064</v>
      </c>
      <c r="C865" s="18" t="s">
        <v>805</v>
      </c>
      <c r="D865" s="19">
        <v>103131</v>
      </c>
      <c r="E865" s="102">
        <v>265.14999999999998</v>
      </c>
      <c r="F865" s="103">
        <v>1</v>
      </c>
      <c r="G865" s="103">
        <v>2</v>
      </c>
      <c r="H865" s="102">
        <f t="shared" si="147"/>
        <v>268.14999999999998</v>
      </c>
      <c r="I865" s="103">
        <v>3</v>
      </c>
      <c r="J865" s="103">
        <v>3</v>
      </c>
      <c r="K865" s="103">
        <v>8</v>
      </c>
      <c r="L865" s="102">
        <f t="shared" si="148"/>
        <v>282.14999999999998</v>
      </c>
    </row>
    <row r="866" spans="1:12" ht="18" customHeight="1">
      <c r="A866" s="18" t="s">
        <v>169</v>
      </c>
      <c r="B866" s="18" t="s">
        <v>1064</v>
      </c>
      <c r="C866" s="18" t="s">
        <v>941</v>
      </c>
      <c r="D866" s="19">
        <v>103148</v>
      </c>
      <c r="E866" s="102">
        <v>304.02999999999997</v>
      </c>
      <c r="F866" s="103">
        <v>1</v>
      </c>
      <c r="G866" s="103">
        <v>2</v>
      </c>
      <c r="H866" s="102">
        <f t="shared" si="147"/>
        <v>307.02999999999997</v>
      </c>
      <c r="I866" s="103">
        <v>3</v>
      </c>
      <c r="J866" s="103">
        <v>3</v>
      </c>
      <c r="K866" s="103">
        <v>8</v>
      </c>
      <c r="L866" s="102">
        <f t="shared" si="148"/>
        <v>321.02999999999997</v>
      </c>
    </row>
    <row r="867" spans="1:12" ht="18" customHeight="1">
      <c r="A867" s="18" t="s">
        <v>446</v>
      </c>
      <c r="B867" s="18" t="s">
        <v>1064</v>
      </c>
      <c r="C867" s="18" t="s">
        <v>943</v>
      </c>
      <c r="D867" s="19">
        <v>103165</v>
      </c>
      <c r="E867" s="102">
        <v>309.39999999999998</v>
      </c>
      <c r="F867" s="103">
        <v>1</v>
      </c>
      <c r="G867" s="103">
        <v>2</v>
      </c>
      <c r="H867" s="102">
        <f t="shared" si="147"/>
        <v>312.39999999999998</v>
      </c>
      <c r="I867" s="103">
        <v>3</v>
      </c>
      <c r="J867" s="103">
        <v>3</v>
      </c>
      <c r="K867" s="103">
        <v>8</v>
      </c>
      <c r="L867" s="102">
        <f t="shared" si="148"/>
        <v>326.39999999999998</v>
      </c>
    </row>
    <row r="868" spans="1:12" ht="18" customHeight="1">
      <c r="A868" s="18" t="s">
        <v>71</v>
      </c>
      <c r="B868" s="18" t="s">
        <v>1064</v>
      </c>
      <c r="C868" s="18" t="s">
        <v>955</v>
      </c>
      <c r="D868" s="19">
        <v>103301</v>
      </c>
      <c r="E868" s="102">
        <v>347.59</v>
      </c>
      <c r="F868" s="103">
        <v>1</v>
      </c>
      <c r="G868" s="103">
        <v>2</v>
      </c>
      <c r="H868" s="102">
        <f t="shared" si="147"/>
        <v>350.59</v>
      </c>
      <c r="I868" s="103">
        <v>3</v>
      </c>
      <c r="J868" s="103">
        <v>3</v>
      </c>
      <c r="K868" s="103">
        <v>8</v>
      </c>
      <c r="L868" s="102">
        <f t="shared" si="148"/>
        <v>364.59</v>
      </c>
    </row>
    <row r="869" spans="1:12" ht="18" customHeight="1">
      <c r="A869" s="18" t="s">
        <v>219</v>
      </c>
      <c r="B869" s="18" t="s">
        <v>1064</v>
      </c>
      <c r="C869" s="18" t="s">
        <v>940</v>
      </c>
      <c r="D869" s="19">
        <v>103318</v>
      </c>
      <c r="E869" s="102">
        <v>328.62</v>
      </c>
      <c r="F869" s="103">
        <v>1</v>
      </c>
      <c r="G869" s="103">
        <v>2</v>
      </c>
      <c r="H869" s="102">
        <f t="shared" si="147"/>
        <v>331.62</v>
      </c>
      <c r="I869" s="103">
        <v>3</v>
      </c>
      <c r="J869" s="103">
        <v>3</v>
      </c>
      <c r="K869" s="103">
        <v>8</v>
      </c>
      <c r="L869" s="102">
        <f t="shared" si="148"/>
        <v>345.62</v>
      </c>
    </row>
    <row r="870" spans="1:12" ht="18" customHeight="1">
      <c r="A870" s="18" t="s">
        <v>207</v>
      </c>
      <c r="B870" s="18" t="s">
        <v>1064</v>
      </c>
      <c r="C870" s="18" t="s">
        <v>965</v>
      </c>
      <c r="D870" s="19">
        <v>120743</v>
      </c>
      <c r="E870" s="102">
        <v>150.22999999999999</v>
      </c>
      <c r="F870" s="103">
        <v>1</v>
      </c>
      <c r="G870" s="103">
        <v>2</v>
      </c>
      <c r="H870" s="102">
        <f t="shared" si="147"/>
        <v>153.22999999999999</v>
      </c>
      <c r="I870" s="103">
        <v>3</v>
      </c>
      <c r="J870" s="103">
        <v>3</v>
      </c>
      <c r="K870" s="103">
        <v>8</v>
      </c>
      <c r="L870" s="102">
        <f t="shared" si="148"/>
        <v>167.23</v>
      </c>
    </row>
    <row r="871" spans="1:12" ht="18" customHeight="1">
      <c r="A871" s="18" t="s">
        <v>120</v>
      </c>
      <c r="B871" s="18" t="s">
        <v>1064</v>
      </c>
      <c r="C871" s="18" t="s">
        <v>965</v>
      </c>
      <c r="D871" s="19">
        <v>120777</v>
      </c>
      <c r="E871" s="102">
        <v>162</v>
      </c>
      <c r="F871" s="103">
        <v>1</v>
      </c>
      <c r="G871" s="103">
        <v>2</v>
      </c>
      <c r="H871" s="102">
        <f t="shared" si="147"/>
        <v>165</v>
      </c>
      <c r="I871" s="103">
        <v>3</v>
      </c>
      <c r="J871" s="103">
        <v>3</v>
      </c>
      <c r="K871" s="103">
        <v>8</v>
      </c>
      <c r="L871" s="102">
        <f t="shared" si="148"/>
        <v>179</v>
      </c>
    </row>
    <row r="872" spans="1:12" ht="18" customHeight="1">
      <c r="A872" s="18" t="s">
        <v>211</v>
      </c>
      <c r="B872" s="18" t="s">
        <v>1064</v>
      </c>
      <c r="C872" s="18" t="s">
        <v>801</v>
      </c>
      <c r="D872" s="19">
        <v>120794</v>
      </c>
      <c r="E872" s="102">
        <v>183.06</v>
      </c>
      <c r="F872" s="103">
        <v>1</v>
      </c>
      <c r="G872" s="103">
        <v>2</v>
      </c>
      <c r="H872" s="102">
        <f t="shared" si="147"/>
        <v>186.06</v>
      </c>
      <c r="I872" s="103">
        <v>3</v>
      </c>
      <c r="J872" s="103">
        <v>3</v>
      </c>
      <c r="K872" s="103">
        <v>8</v>
      </c>
      <c r="L872" s="102">
        <f t="shared" si="148"/>
        <v>200.06</v>
      </c>
    </row>
    <row r="873" spans="1:12" ht="18" customHeight="1">
      <c r="A873" s="18" t="s">
        <v>265</v>
      </c>
      <c r="B873" s="18" t="s">
        <v>1064</v>
      </c>
      <c r="C873" s="18" t="s">
        <v>955</v>
      </c>
      <c r="D873" s="19">
        <v>120811</v>
      </c>
      <c r="E873" s="102">
        <v>186.94</v>
      </c>
      <c r="F873" s="103">
        <v>1</v>
      </c>
      <c r="G873" s="103">
        <v>2</v>
      </c>
      <c r="H873" s="102">
        <f t="shared" si="147"/>
        <v>189.94</v>
      </c>
      <c r="I873" s="103">
        <v>3</v>
      </c>
      <c r="J873" s="103">
        <v>3</v>
      </c>
      <c r="K873" s="103">
        <v>8</v>
      </c>
      <c r="L873" s="102">
        <f t="shared" si="148"/>
        <v>203.94</v>
      </c>
    </row>
    <row r="874" spans="1:12" ht="18" customHeight="1">
      <c r="A874" s="18" t="s">
        <v>13</v>
      </c>
      <c r="B874" s="18" t="s">
        <v>1064</v>
      </c>
      <c r="C874" s="18" t="s">
        <v>805</v>
      </c>
      <c r="D874" s="19">
        <v>120828</v>
      </c>
      <c r="E874" s="102">
        <v>168.04</v>
      </c>
      <c r="F874" s="103">
        <v>1</v>
      </c>
      <c r="G874" s="103">
        <v>2</v>
      </c>
      <c r="H874" s="102">
        <f t="shared" si="147"/>
        <v>171.04</v>
      </c>
      <c r="I874" s="103">
        <v>3</v>
      </c>
      <c r="J874" s="103">
        <v>3</v>
      </c>
      <c r="K874" s="103">
        <v>8</v>
      </c>
      <c r="L874" s="102">
        <f t="shared" si="148"/>
        <v>185.04</v>
      </c>
    </row>
    <row r="875" spans="1:12" ht="18" customHeight="1">
      <c r="A875" s="18" t="s">
        <v>110</v>
      </c>
      <c r="B875" s="18" t="s">
        <v>1064</v>
      </c>
      <c r="C875" s="18" t="s">
        <v>805</v>
      </c>
      <c r="D875" s="19">
        <v>120845</v>
      </c>
      <c r="E875" s="102">
        <v>215.18</v>
      </c>
      <c r="F875" s="103">
        <v>1</v>
      </c>
      <c r="G875" s="103">
        <v>2</v>
      </c>
      <c r="H875" s="102">
        <f t="shared" si="147"/>
        <v>218.18</v>
      </c>
      <c r="I875" s="103">
        <v>3</v>
      </c>
      <c r="J875" s="103">
        <v>3</v>
      </c>
      <c r="K875" s="103">
        <v>8</v>
      </c>
      <c r="L875" s="102">
        <f t="shared" si="148"/>
        <v>232.18</v>
      </c>
    </row>
    <row r="876" spans="1:12" ht="18" customHeight="1">
      <c r="A876" s="18" t="s">
        <v>337</v>
      </c>
      <c r="B876" s="18" t="s">
        <v>1064</v>
      </c>
      <c r="C876" s="18" t="s">
        <v>958</v>
      </c>
      <c r="D876" s="19">
        <v>120862</v>
      </c>
      <c r="E876" s="102">
        <v>241.06</v>
      </c>
      <c r="F876" s="103">
        <v>1</v>
      </c>
      <c r="G876" s="103">
        <v>2</v>
      </c>
      <c r="H876" s="102">
        <f t="shared" si="147"/>
        <v>244.06</v>
      </c>
      <c r="I876" s="103">
        <v>3</v>
      </c>
      <c r="J876" s="103">
        <v>3</v>
      </c>
      <c r="K876" s="103">
        <v>8</v>
      </c>
      <c r="L876" s="102">
        <f t="shared" si="148"/>
        <v>258.06</v>
      </c>
    </row>
    <row r="877" spans="1:12" ht="18" customHeight="1">
      <c r="A877" s="18" t="s">
        <v>308</v>
      </c>
      <c r="B877" s="18" t="s">
        <v>1064</v>
      </c>
      <c r="C877" s="18" t="s">
        <v>940</v>
      </c>
      <c r="D877" s="19">
        <v>120879</v>
      </c>
      <c r="E877" s="102">
        <v>239.87</v>
      </c>
      <c r="F877" s="103">
        <v>1</v>
      </c>
      <c r="G877" s="103">
        <v>2</v>
      </c>
      <c r="H877" s="102">
        <f t="shared" si="147"/>
        <v>242.87</v>
      </c>
      <c r="I877" s="103">
        <v>3</v>
      </c>
      <c r="J877" s="103">
        <v>3</v>
      </c>
      <c r="K877" s="103">
        <v>8</v>
      </c>
      <c r="L877" s="102">
        <f t="shared" si="148"/>
        <v>256.87</v>
      </c>
    </row>
    <row r="878" spans="1:12" ht="18" customHeight="1">
      <c r="A878" s="18" t="s">
        <v>6</v>
      </c>
      <c r="B878" s="18" t="s">
        <v>1064</v>
      </c>
      <c r="C878" s="18" t="s">
        <v>955</v>
      </c>
      <c r="D878" s="19">
        <v>120930</v>
      </c>
      <c r="E878" s="102">
        <v>263.69</v>
      </c>
      <c r="F878" s="103">
        <v>1</v>
      </c>
      <c r="G878" s="103">
        <v>2</v>
      </c>
      <c r="H878" s="102">
        <f t="shared" si="147"/>
        <v>266.69</v>
      </c>
      <c r="I878" s="103">
        <v>3</v>
      </c>
      <c r="J878" s="103">
        <v>3</v>
      </c>
      <c r="K878" s="103">
        <v>8</v>
      </c>
      <c r="L878" s="102">
        <f t="shared" si="148"/>
        <v>280.69</v>
      </c>
    </row>
    <row r="879" spans="1:12" ht="18" customHeight="1">
      <c r="A879" s="18" t="s">
        <v>401</v>
      </c>
      <c r="B879" s="18" t="s">
        <v>1064</v>
      </c>
      <c r="C879" s="18" t="s">
        <v>801</v>
      </c>
      <c r="D879" s="19">
        <v>120947</v>
      </c>
      <c r="E879" s="102">
        <v>219.94</v>
      </c>
      <c r="F879" s="103">
        <v>1</v>
      </c>
      <c r="G879" s="103">
        <v>2</v>
      </c>
      <c r="H879" s="102">
        <f t="shared" si="147"/>
        <v>222.94</v>
      </c>
      <c r="I879" s="103">
        <v>3</v>
      </c>
      <c r="J879" s="103">
        <v>3</v>
      </c>
      <c r="K879" s="103">
        <v>8</v>
      </c>
      <c r="L879" s="102">
        <f t="shared" si="148"/>
        <v>236.94</v>
      </c>
    </row>
    <row r="880" spans="1:12" ht="18" customHeight="1">
      <c r="A880" s="18" t="s">
        <v>115</v>
      </c>
      <c r="B880" s="18" t="s">
        <v>1064</v>
      </c>
      <c r="C880" s="18" t="s">
        <v>806</v>
      </c>
      <c r="D880" s="19">
        <v>120964</v>
      </c>
      <c r="E880" s="102">
        <v>236.44</v>
      </c>
      <c r="F880" s="103">
        <v>1</v>
      </c>
      <c r="G880" s="103">
        <v>2</v>
      </c>
      <c r="H880" s="102">
        <f t="shared" si="147"/>
        <v>239.44</v>
      </c>
      <c r="I880" s="103">
        <v>3</v>
      </c>
      <c r="J880" s="103">
        <v>3</v>
      </c>
      <c r="K880" s="103">
        <v>8</v>
      </c>
      <c r="L880" s="102">
        <f t="shared" si="148"/>
        <v>253.44</v>
      </c>
    </row>
    <row r="881" spans="1:12" ht="18" customHeight="1">
      <c r="A881" s="18" t="s">
        <v>390</v>
      </c>
      <c r="B881" s="18" t="s">
        <v>1064</v>
      </c>
      <c r="C881" s="18" t="s">
        <v>801</v>
      </c>
      <c r="D881" s="19">
        <v>120981</v>
      </c>
      <c r="E881" s="102">
        <v>268.37</v>
      </c>
      <c r="F881" s="103">
        <v>1</v>
      </c>
      <c r="G881" s="103">
        <v>2</v>
      </c>
      <c r="H881" s="102">
        <f t="shared" si="147"/>
        <v>271.37</v>
      </c>
      <c r="I881" s="103">
        <v>3</v>
      </c>
      <c r="J881" s="103">
        <v>3</v>
      </c>
      <c r="K881" s="103">
        <v>8</v>
      </c>
      <c r="L881" s="102">
        <f t="shared" si="148"/>
        <v>285.37</v>
      </c>
    </row>
    <row r="882" spans="1:12" ht="18" customHeight="1">
      <c r="A882" s="18" t="s">
        <v>309</v>
      </c>
      <c r="B882" s="18" t="s">
        <v>1064</v>
      </c>
      <c r="C882" s="18" t="s">
        <v>941</v>
      </c>
      <c r="D882" s="19">
        <v>120998</v>
      </c>
      <c r="E882" s="102">
        <v>313.38</v>
      </c>
      <c r="F882" s="103">
        <v>1</v>
      </c>
      <c r="G882" s="103">
        <v>2</v>
      </c>
      <c r="H882" s="102">
        <f t="shared" si="147"/>
        <v>316.38</v>
      </c>
      <c r="I882" s="103">
        <v>3</v>
      </c>
      <c r="J882" s="103">
        <v>3</v>
      </c>
      <c r="K882" s="103">
        <v>8</v>
      </c>
      <c r="L882" s="102">
        <f t="shared" si="148"/>
        <v>330.38</v>
      </c>
    </row>
    <row r="883" spans="1:12" ht="18" customHeight="1">
      <c r="A883" s="18" t="s">
        <v>294</v>
      </c>
      <c r="B883" s="18" t="s">
        <v>1064</v>
      </c>
      <c r="C883" s="18" t="s">
        <v>806</v>
      </c>
      <c r="D883" s="19">
        <v>121015</v>
      </c>
      <c r="E883" s="102">
        <v>289.35000000000002</v>
      </c>
      <c r="F883" s="103">
        <v>1</v>
      </c>
      <c r="G883" s="103">
        <v>2</v>
      </c>
      <c r="H883" s="102">
        <f t="shared" si="147"/>
        <v>292.35000000000002</v>
      </c>
      <c r="I883" s="103">
        <v>3</v>
      </c>
      <c r="J883" s="103">
        <v>3</v>
      </c>
      <c r="K883" s="103">
        <v>8</v>
      </c>
      <c r="L883" s="102">
        <f t="shared" si="148"/>
        <v>306.35000000000002</v>
      </c>
    </row>
    <row r="884" spans="1:12" ht="18" customHeight="1">
      <c r="A884" s="18" t="s">
        <v>116</v>
      </c>
      <c r="B884" s="18" t="s">
        <v>1064</v>
      </c>
      <c r="C884" s="18" t="s">
        <v>943</v>
      </c>
      <c r="D884" s="19">
        <v>121032</v>
      </c>
      <c r="E884" s="102">
        <v>327.5</v>
      </c>
      <c r="F884" s="103">
        <v>1</v>
      </c>
      <c r="G884" s="103">
        <v>2</v>
      </c>
      <c r="H884" s="102">
        <f t="shared" si="147"/>
        <v>330.5</v>
      </c>
      <c r="I884" s="103">
        <v>3</v>
      </c>
      <c r="J884" s="103">
        <v>3</v>
      </c>
      <c r="K884" s="103">
        <v>8</v>
      </c>
      <c r="L884" s="102">
        <f t="shared" si="148"/>
        <v>344.5</v>
      </c>
    </row>
    <row r="885" spans="1:12" ht="18" customHeight="1">
      <c r="A885" s="18" t="s">
        <v>228</v>
      </c>
      <c r="B885" s="18" t="s">
        <v>1064</v>
      </c>
      <c r="C885" s="18" t="s">
        <v>806</v>
      </c>
      <c r="D885" s="19">
        <v>121049</v>
      </c>
      <c r="E885" s="102">
        <v>314.56</v>
      </c>
      <c r="F885" s="103">
        <v>1</v>
      </c>
      <c r="G885" s="103">
        <v>2</v>
      </c>
      <c r="H885" s="102">
        <f t="shared" si="147"/>
        <v>317.56</v>
      </c>
      <c r="I885" s="103">
        <v>3</v>
      </c>
      <c r="J885" s="103">
        <v>3</v>
      </c>
      <c r="K885" s="103">
        <v>8</v>
      </c>
      <c r="L885" s="102">
        <f t="shared" si="148"/>
        <v>331.56</v>
      </c>
    </row>
    <row r="886" spans="1:12" ht="18" customHeight="1">
      <c r="A886" s="18" t="s">
        <v>391</v>
      </c>
      <c r="B886" s="18" t="s">
        <v>1064</v>
      </c>
      <c r="C886" s="18" t="s">
        <v>940</v>
      </c>
      <c r="D886" s="19">
        <v>121066</v>
      </c>
      <c r="E886" s="102">
        <v>308.43</v>
      </c>
      <c r="F886" s="103">
        <v>1</v>
      </c>
      <c r="G886" s="103">
        <v>2</v>
      </c>
      <c r="H886" s="102">
        <f t="shared" si="147"/>
        <v>311.43</v>
      </c>
      <c r="I886" s="103">
        <v>3</v>
      </c>
      <c r="J886" s="103">
        <v>3</v>
      </c>
      <c r="K886" s="103">
        <v>8</v>
      </c>
      <c r="L886" s="102">
        <f t="shared" si="148"/>
        <v>325.43</v>
      </c>
    </row>
    <row r="887" spans="1:12" ht="18" customHeight="1">
      <c r="A887" s="18" t="s">
        <v>229</v>
      </c>
      <c r="B887" s="18" t="s">
        <v>1064</v>
      </c>
      <c r="C887" s="18" t="s">
        <v>1031</v>
      </c>
      <c r="D887" s="19">
        <v>121151</v>
      </c>
      <c r="E887" s="102">
        <v>323.58999999999997</v>
      </c>
      <c r="F887" s="103">
        <v>1</v>
      </c>
      <c r="G887" s="103">
        <v>2</v>
      </c>
      <c r="H887" s="102">
        <f t="shared" si="147"/>
        <v>326.58999999999997</v>
      </c>
      <c r="I887" s="103">
        <v>3</v>
      </c>
      <c r="J887" s="103">
        <v>3</v>
      </c>
      <c r="K887" s="103">
        <v>8</v>
      </c>
      <c r="L887" s="102">
        <f t="shared" si="148"/>
        <v>340.59</v>
      </c>
    </row>
    <row r="888" spans="1:12" ht="18" customHeight="1">
      <c r="A888" s="18" t="s">
        <v>96</v>
      </c>
      <c r="B888" s="18" t="s">
        <v>1064</v>
      </c>
      <c r="C888" s="18" t="s">
        <v>943</v>
      </c>
      <c r="D888" s="19">
        <v>124143</v>
      </c>
      <c r="E888" s="102">
        <v>258.27999999999997</v>
      </c>
      <c r="F888" s="103">
        <v>1</v>
      </c>
      <c r="G888" s="103">
        <v>2</v>
      </c>
      <c r="H888" s="102">
        <f t="shared" si="147"/>
        <v>261.27999999999997</v>
      </c>
      <c r="I888" s="103">
        <v>3</v>
      </c>
      <c r="J888" s="103">
        <v>3</v>
      </c>
      <c r="K888" s="103">
        <v>8</v>
      </c>
      <c r="L888" s="102">
        <f t="shared" si="148"/>
        <v>275.27999999999997</v>
      </c>
    </row>
    <row r="889" spans="1:12" ht="18" customHeight="1">
      <c r="A889" s="18" t="s">
        <v>997</v>
      </c>
      <c r="B889" s="18" t="s">
        <v>1064</v>
      </c>
      <c r="C889" s="18" t="s">
        <v>1109</v>
      </c>
      <c r="D889" s="19">
        <v>139834</v>
      </c>
      <c r="E889" s="102">
        <v>327.14</v>
      </c>
      <c r="F889" s="103">
        <v>1</v>
      </c>
      <c r="G889" s="103">
        <v>2</v>
      </c>
      <c r="H889" s="102">
        <f t="shared" ref="H889" si="149">E889+F889+G889</f>
        <v>330.14</v>
      </c>
      <c r="I889" s="103">
        <v>3</v>
      </c>
      <c r="J889" s="103">
        <v>3</v>
      </c>
      <c r="K889" s="103">
        <v>8</v>
      </c>
      <c r="L889" s="102">
        <f t="shared" ref="L889" si="150">H889+I889+J889+K889</f>
        <v>344.14</v>
      </c>
    </row>
    <row r="890" spans="1:12" ht="18" customHeight="1">
      <c r="A890" s="18" t="s">
        <v>457</v>
      </c>
      <c r="B890" s="18" t="s">
        <v>1064</v>
      </c>
      <c r="C890" s="18" t="s">
        <v>1031</v>
      </c>
      <c r="D890" s="19">
        <v>139851</v>
      </c>
      <c r="E890" s="102">
        <v>346.8</v>
      </c>
      <c r="F890" s="103">
        <v>1</v>
      </c>
      <c r="G890" s="103">
        <v>2</v>
      </c>
      <c r="H890" s="102">
        <f t="shared" si="147"/>
        <v>349.8</v>
      </c>
      <c r="I890" s="103">
        <v>3</v>
      </c>
      <c r="J890" s="103">
        <v>3</v>
      </c>
      <c r="K890" s="103">
        <v>8</v>
      </c>
      <c r="L890" s="102">
        <f t="shared" si="148"/>
        <v>363.8</v>
      </c>
    </row>
    <row r="891" spans="1:12" s="5" customFormat="1" ht="36" customHeight="1">
      <c r="A891" s="49" t="s">
        <v>1388</v>
      </c>
      <c r="B891" s="44"/>
      <c r="C891" s="44"/>
      <c r="D891" s="65"/>
      <c r="E891" s="106"/>
      <c r="F891" s="100"/>
      <c r="G891" s="100"/>
      <c r="H891" s="99"/>
      <c r="I891" s="100"/>
      <c r="J891" s="100"/>
      <c r="K891" s="100"/>
      <c r="L891" s="101"/>
    </row>
    <row r="892" spans="1:12" ht="18" customHeight="1">
      <c r="A892" s="77" t="s">
        <v>1389</v>
      </c>
      <c r="B892" s="67" t="s">
        <v>1064</v>
      </c>
      <c r="C892" s="67" t="s">
        <v>1391</v>
      </c>
      <c r="D892" s="68">
        <v>1443</v>
      </c>
      <c r="E892" s="114">
        <v>311.77999999999997</v>
      </c>
      <c r="F892" s="113">
        <v>1</v>
      </c>
      <c r="G892" s="113">
        <v>2</v>
      </c>
      <c r="H892" s="114">
        <f t="shared" ref="H892:H893" si="151">E892+F892+G892</f>
        <v>314.77999999999997</v>
      </c>
      <c r="I892" s="113">
        <v>3</v>
      </c>
      <c r="J892" s="113">
        <v>3</v>
      </c>
      <c r="K892" s="113">
        <v>8</v>
      </c>
      <c r="L892" s="114">
        <f t="shared" ref="L892:L893" si="152">H892+I892+J892+K892</f>
        <v>328.78</v>
      </c>
    </row>
    <row r="893" spans="1:12" ht="18" customHeight="1">
      <c r="A893" s="79" t="s">
        <v>1390</v>
      </c>
      <c r="B893" s="74" t="s">
        <v>1064</v>
      </c>
      <c r="C893" s="74" t="s">
        <v>1392</v>
      </c>
      <c r="D893" s="75">
        <v>1444</v>
      </c>
      <c r="E893" s="117">
        <v>402.72</v>
      </c>
      <c r="F893" s="116">
        <v>1</v>
      </c>
      <c r="G893" s="116">
        <v>2</v>
      </c>
      <c r="H893" s="117">
        <f t="shared" si="151"/>
        <v>405.72</v>
      </c>
      <c r="I893" s="116">
        <v>3</v>
      </c>
      <c r="J893" s="116">
        <v>3</v>
      </c>
      <c r="K893" s="116">
        <v>8</v>
      </c>
      <c r="L893" s="117">
        <f t="shared" si="152"/>
        <v>419.72</v>
      </c>
    </row>
    <row r="894" spans="1:12" s="5" customFormat="1" ht="36" customHeight="1">
      <c r="A894" s="49" t="s">
        <v>1393</v>
      </c>
      <c r="B894" s="44"/>
      <c r="C894" s="44"/>
      <c r="D894" s="65"/>
      <c r="E894" s="106"/>
      <c r="F894" s="100"/>
      <c r="G894" s="100"/>
      <c r="H894" s="99"/>
      <c r="I894" s="100"/>
      <c r="J894" s="100"/>
      <c r="K894" s="100"/>
      <c r="L894" s="101"/>
    </row>
    <row r="895" spans="1:12" ht="18" customHeight="1">
      <c r="A895" s="77" t="s">
        <v>1389</v>
      </c>
      <c r="B895" s="67" t="s">
        <v>1064</v>
      </c>
      <c r="C895" s="67" t="s">
        <v>1391</v>
      </c>
      <c r="D895" s="68">
        <v>1477</v>
      </c>
      <c r="E895" s="114">
        <v>377.52</v>
      </c>
      <c r="F895" s="113">
        <v>1</v>
      </c>
      <c r="G895" s="113">
        <v>2</v>
      </c>
      <c r="H895" s="114">
        <f t="shared" ref="H895:H896" si="153">E895+F895+G895</f>
        <v>380.52</v>
      </c>
      <c r="I895" s="113">
        <v>3</v>
      </c>
      <c r="J895" s="113">
        <v>3</v>
      </c>
      <c r="K895" s="113">
        <v>8</v>
      </c>
      <c r="L895" s="114">
        <f t="shared" ref="L895:L896" si="154">H895+I895+J895+K895</f>
        <v>394.52</v>
      </c>
    </row>
    <row r="896" spans="1:12" ht="18" customHeight="1">
      <c r="A896" s="79" t="s">
        <v>1390</v>
      </c>
      <c r="B896" s="74" t="s">
        <v>1064</v>
      </c>
      <c r="C896" s="74" t="s">
        <v>1392</v>
      </c>
      <c r="D896" s="75">
        <v>1478</v>
      </c>
      <c r="E896" s="117">
        <v>476.93</v>
      </c>
      <c r="F896" s="116">
        <v>1</v>
      </c>
      <c r="G896" s="116">
        <v>2</v>
      </c>
      <c r="H896" s="117">
        <f t="shared" si="153"/>
        <v>479.93</v>
      </c>
      <c r="I896" s="116">
        <v>3</v>
      </c>
      <c r="J896" s="116">
        <v>3</v>
      </c>
      <c r="K896" s="116">
        <v>8</v>
      </c>
      <c r="L896" s="117">
        <f t="shared" si="154"/>
        <v>493.93</v>
      </c>
    </row>
    <row r="897" spans="1:12" s="5" customFormat="1" ht="36" customHeight="1">
      <c r="A897" s="49" t="s">
        <v>441</v>
      </c>
      <c r="B897" s="44"/>
      <c r="C897" s="44"/>
      <c r="D897" s="65"/>
      <c r="E897" s="106"/>
      <c r="F897" s="100"/>
      <c r="G897" s="100"/>
      <c r="H897" s="99"/>
      <c r="I897" s="100"/>
      <c r="J897" s="100"/>
      <c r="K897" s="100"/>
      <c r="L897" s="101"/>
    </row>
    <row r="898" spans="1:12" ht="18" customHeight="1">
      <c r="A898" s="18" t="s">
        <v>375</v>
      </c>
      <c r="B898" s="18" t="s">
        <v>1064</v>
      </c>
      <c r="C898" s="18" t="s">
        <v>605</v>
      </c>
      <c r="D898" s="19">
        <v>125231</v>
      </c>
      <c r="E898" s="102">
        <v>157.55000000000001</v>
      </c>
      <c r="F898" s="103">
        <v>1</v>
      </c>
      <c r="G898" s="103">
        <v>2</v>
      </c>
      <c r="H898" s="102">
        <f t="shared" ref="H898:H926" si="155">E898+F898+G898</f>
        <v>160.55000000000001</v>
      </c>
      <c r="I898" s="103">
        <v>3</v>
      </c>
      <c r="J898" s="103">
        <v>3</v>
      </c>
      <c r="K898" s="103">
        <v>8</v>
      </c>
      <c r="L898" s="102">
        <f t="shared" ref="L898:L931" si="156">H898+I898+J898+K898</f>
        <v>174.55</v>
      </c>
    </row>
    <row r="899" spans="1:12" s="5" customFormat="1" ht="36" customHeight="1">
      <c r="A899" s="49" t="s">
        <v>1338</v>
      </c>
      <c r="B899" s="44"/>
      <c r="C899" s="44"/>
      <c r="D899" s="65"/>
      <c r="E899" s="106"/>
      <c r="F899" s="100"/>
      <c r="G899" s="100"/>
      <c r="H899" s="99"/>
      <c r="I899" s="100"/>
      <c r="J899" s="100"/>
      <c r="K899" s="100"/>
      <c r="L899" s="101"/>
    </row>
    <row r="900" spans="1:12" s="5" customFormat="1" ht="18" customHeight="1">
      <c r="A900" s="18" t="s">
        <v>453</v>
      </c>
      <c r="B900" s="18" t="s">
        <v>1064</v>
      </c>
      <c r="C900" s="18" t="s">
        <v>1108</v>
      </c>
      <c r="D900" s="47">
        <v>533</v>
      </c>
      <c r="E900" s="102">
        <v>159.91999999999999</v>
      </c>
      <c r="F900" s="103">
        <v>1</v>
      </c>
      <c r="G900" s="103">
        <v>2</v>
      </c>
      <c r="H900" s="102">
        <f t="shared" ref="H900" si="157">E900+F900+G900</f>
        <v>162.91999999999999</v>
      </c>
      <c r="I900" s="103">
        <v>3</v>
      </c>
      <c r="J900" s="103">
        <v>3</v>
      </c>
      <c r="K900" s="103">
        <v>8</v>
      </c>
      <c r="L900" s="102">
        <f t="shared" ref="L900" si="158">H900+I900+J900+K900</f>
        <v>176.92</v>
      </c>
    </row>
    <row r="901" spans="1:12" s="5" customFormat="1" ht="18" customHeight="1">
      <c r="A901" s="18" t="s">
        <v>22</v>
      </c>
      <c r="B901" s="18" t="s">
        <v>1064</v>
      </c>
      <c r="C901" s="18" t="s">
        <v>1089</v>
      </c>
      <c r="D901" s="47">
        <v>266</v>
      </c>
      <c r="E901" s="102">
        <v>199.59</v>
      </c>
      <c r="F901" s="103">
        <v>1</v>
      </c>
      <c r="G901" s="103">
        <v>2</v>
      </c>
      <c r="H901" s="102">
        <f t="shared" ref="H901" si="159">E901+F901+G901</f>
        <v>202.59</v>
      </c>
      <c r="I901" s="103">
        <v>3</v>
      </c>
      <c r="J901" s="103">
        <v>3</v>
      </c>
      <c r="K901" s="103">
        <v>8</v>
      </c>
      <c r="L901" s="102">
        <f t="shared" ref="L901" si="160">H901+I901+J901+K901</f>
        <v>216.59</v>
      </c>
    </row>
    <row r="902" spans="1:12" s="5" customFormat="1" ht="18" customHeight="1">
      <c r="A902" s="54" t="s">
        <v>1404</v>
      </c>
      <c r="B902" s="18" t="s">
        <v>1064</v>
      </c>
      <c r="C902" s="18" t="s">
        <v>1169</v>
      </c>
      <c r="D902" s="47">
        <v>1453</v>
      </c>
      <c r="E902" s="102">
        <v>267.76</v>
      </c>
      <c r="F902" s="103">
        <v>1</v>
      </c>
      <c r="G902" s="103">
        <v>2</v>
      </c>
      <c r="H902" s="102">
        <f t="shared" ref="H902:H903" si="161">E902+F902+G902</f>
        <v>270.76</v>
      </c>
      <c r="I902" s="103">
        <v>3</v>
      </c>
      <c r="J902" s="103">
        <v>3</v>
      </c>
      <c r="K902" s="103">
        <v>8</v>
      </c>
      <c r="L902" s="102">
        <f t="shared" ref="L902:L903" si="162">H902+I902+J902+K902</f>
        <v>284.76</v>
      </c>
    </row>
    <row r="903" spans="1:12" s="5" customFormat="1" ht="18" customHeight="1">
      <c r="A903" s="54" t="s">
        <v>1405</v>
      </c>
      <c r="B903" s="18" t="s">
        <v>1064</v>
      </c>
      <c r="C903" s="18" t="s">
        <v>1090</v>
      </c>
      <c r="D903" s="47">
        <v>23342</v>
      </c>
      <c r="E903" s="102">
        <v>123.7</v>
      </c>
      <c r="F903" s="103">
        <v>1</v>
      </c>
      <c r="G903" s="103">
        <v>2</v>
      </c>
      <c r="H903" s="102">
        <f t="shared" si="161"/>
        <v>126.7</v>
      </c>
      <c r="I903" s="103">
        <v>3</v>
      </c>
      <c r="J903" s="103">
        <v>3</v>
      </c>
      <c r="K903" s="103">
        <v>8</v>
      </c>
      <c r="L903" s="102">
        <f t="shared" si="162"/>
        <v>140.69999999999999</v>
      </c>
    </row>
    <row r="904" spans="1:12" s="5" customFormat="1" ht="18" customHeight="1">
      <c r="A904" s="18" t="s">
        <v>1022</v>
      </c>
      <c r="B904" s="18" t="s">
        <v>1064</v>
      </c>
      <c r="C904" s="18" t="s">
        <v>874</v>
      </c>
      <c r="D904" s="47">
        <v>5152</v>
      </c>
      <c r="E904" s="102">
        <v>107.68</v>
      </c>
      <c r="F904" s="103">
        <v>1</v>
      </c>
      <c r="G904" s="103">
        <v>2</v>
      </c>
      <c r="H904" s="102">
        <f t="shared" ref="H904:H908" si="163">E904+F904+G904</f>
        <v>110.68</v>
      </c>
      <c r="I904" s="103">
        <v>3</v>
      </c>
      <c r="J904" s="103">
        <v>3</v>
      </c>
      <c r="K904" s="103">
        <v>8</v>
      </c>
      <c r="L904" s="102">
        <f t="shared" ref="L904:L908" si="164">H904+I904+J904+K904</f>
        <v>124.68</v>
      </c>
    </row>
    <row r="905" spans="1:12" s="5" customFormat="1" ht="18" customHeight="1">
      <c r="A905" s="18" t="s">
        <v>451</v>
      </c>
      <c r="B905" s="18" t="s">
        <v>1064</v>
      </c>
      <c r="C905" s="18" t="s">
        <v>1090</v>
      </c>
      <c r="D905" s="47">
        <v>5186</v>
      </c>
      <c r="E905" s="102">
        <v>123.7</v>
      </c>
      <c r="F905" s="103">
        <v>1</v>
      </c>
      <c r="G905" s="103">
        <v>2</v>
      </c>
      <c r="H905" s="102">
        <f t="shared" si="163"/>
        <v>126.7</v>
      </c>
      <c r="I905" s="103">
        <v>3</v>
      </c>
      <c r="J905" s="103">
        <v>3</v>
      </c>
      <c r="K905" s="103">
        <v>8</v>
      </c>
      <c r="L905" s="102">
        <f t="shared" si="164"/>
        <v>140.69999999999999</v>
      </c>
    </row>
    <row r="906" spans="1:12" s="5" customFormat="1" ht="18" customHeight="1">
      <c r="A906" s="18" t="s">
        <v>154</v>
      </c>
      <c r="B906" s="18" t="s">
        <v>1064</v>
      </c>
      <c r="C906" s="18" t="s">
        <v>1160</v>
      </c>
      <c r="D906" s="47">
        <v>23359</v>
      </c>
      <c r="E906" s="102">
        <v>162.43</v>
      </c>
      <c r="F906" s="103">
        <v>1</v>
      </c>
      <c r="G906" s="103">
        <v>2</v>
      </c>
      <c r="H906" s="102">
        <f t="shared" ref="H906" si="165">E906+F906+G906</f>
        <v>165.43</v>
      </c>
      <c r="I906" s="103">
        <v>3</v>
      </c>
      <c r="J906" s="103">
        <v>3</v>
      </c>
      <c r="K906" s="103">
        <v>8</v>
      </c>
      <c r="L906" s="102">
        <f t="shared" ref="L906" si="166">H906+I906+J906+K906</f>
        <v>179.43</v>
      </c>
    </row>
    <row r="907" spans="1:12" s="5" customFormat="1" ht="18" customHeight="1">
      <c r="A907" s="18" t="s">
        <v>1023</v>
      </c>
      <c r="B907" s="18" t="s">
        <v>1064</v>
      </c>
      <c r="C907" s="18" t="s">
        <v>872</v>
      </c>
      <c r="D907" s="47">
        <v>23478</v>
      </c>
      <c r="E907" s="102">
        <v>95.66</v>
      </c>
      <c r="F907" s="103">
        <v>1</v>
      </c>
      <c r="G907" s="103">
        <v>2</v>
      </c>
      <c r="H907" s="102">
        <f t="shared" si="163"/>
        <v>98.66</v>
      </c>
      <c r="I907" s="103">
        <v>3</v>
      </c>
      <c r="J907" s="103">
        <v>3</v>
      </c>
      <c r="K907" s="103">
        <v>8</v>
      </c>
      <c r="L907" s="102">
        <f t="shared" si="164"/>
        <v>112.66</v>
      </c>
    </row>
    <row r="908" spans="1:12" s="5" customFormat="1" ht="18" customHeight="1">
      <c r="A908" s="18" t="s">
        <v>1024</v>
      </c>
      <c r="B908" s="18" t="s">
        <v>1064</v>
      </c>
      <c r="C908" s="18" t="s">
        <v>1185</v>
      </c>
      <c r="D908" s="47">
        <v>23495</v>
      </c>
      <c r="E908" s="102">
        <v>128.29</v>
      </c>
      <c r="F908" s="103">
        <v>1</v>
      </c>
      <c r="G908" s="103">
        <v>2</v>
      </c>
      <c r="H908" s="102">
        <f t="shared" si="163"/>
        <v>131.29</v>
      </c>
      <c r="I908" s="103">
        <v>3</v>
      </c>
      <c r="J908" s="103">
        <v>3</v>
      </c>
      <c r="K908" s="103">
        <v>8</v>
      </c>
      <c r="L908" s="102">
        <f t="shared" si="164"/>
        <v>145.29</v>
      </c>
    </row>
    <row r="909" spans="1:12" s="5" customFormat="1" ht="18" customHeight="1">
      <c r="A909" s="18" t="s">
        <v>190</v>
      </c>
      <c r="B909" s="18" t="s">
        <v>1064</v>
      </c>
      <c r="C909" s="18" t="s">
        <v>1102</v>
      </c>
      <c r="D909" s="47">
        <v>23512</v>
      </c>
      <c r="E909" s="102">
        <v>124.71</v>
      </c>
      <c r="F909" s="103">
        <v>1</v>
      </c>
      <c r="G909" s="103">
        <v>2</v>
      </c>
      <c r="H909" s="102">
        <f t="shared" ref="H909:H910" si="167">E909+F909+G909</f>
        <v>127.71</v>
      </c>
      <c r="I909" s="103">
        <v>3</v>
      </c>
      <c r="J909" s="103">
        <v>3</v>
      </c>
      <c r="K909" s="103">
        <v>8</v>
      </c>
      <c r="L909" s="102">
        <f t="shared" ref="L909:L910" si="168">H909+I909+J909+K909</f>
        <v>141.70999999999998</v>
      </c>
    </row>
    <row r="910" spans="1:12" s="5" customFormat="1" ht="18" customHeight="1">
      <c r="A910" s="18" t="s">
        <v>1025</v>
      </c>
      <c r="B910" s="18" t="s">
        <v>1064</v>
      </c>
      <c r="C910" s="18" t="s">
        <v>1186</v>
      </c>
      <c r="D910" s="47">
        <v>24804</v>
      </c>
      <c r="E910" s="102">
        <v>237.23</v>
      </c>
      <c r="F910" s="103">
        <v>1</v>
      </c>
      <c r="G910" s="103">
        <v>2</v>
      </c>
      <c r="H910" s="102">
        <f t="shared" si="167"/>
        <v>240.23</v>
      </c>
      <c r="I910" s="103">
        <v>3</v>
      </c>
      <c r="J910" s="103">
        <v>3</v>
      </c>
      <c r="K910" s="103">
        <v>8</v>
      </c>
      <c r="L910" s="102">
        <f t="shared" si="168"/>
        <v>254.23</v>
      </c>
    </row>
    <row r="911" spans="1:12" ht="18" customHeight="1">
      <c r="A911" s="18" t="s">
        <v>451</v>
      </c>
      <c r="B911" s="18" t="s">
        <v>1064</v>
      </c>
      <c r="C911" s="18" t="s">
        <v>751</v>
      </c>
      <c r="D911" s="19">
        <v>43597</v>
      </c>
      <c r="E911" s="102">
        <v>123.7</v>
      </c>
      <c r="F911" s="103">
        <v>1</v>
      </c>
      <c r="G911" s="103">
        <v>2</v>
      </c>
      <c r="H911" s="102">
        <f t="shared" si="155"/>
        <v>126.7</v>
      </c>
      <c r="I911" s="103">
        <v>3</v>
      </c>
      <c r="J911" s="103">
        <v>3</v>
      </c>
      <c r="K911" s="103">
        <v>8</v>
      </c>
      <c r="L911" s="102">
        <f t="shared" si="156"/>
        <v>140.69999999999999</v>
      </c>
    </row>
    <row r="912" spans="1:12" ht="18" customHeight="1">
      <c r="A912" s="18" t="s">
        <v>207</v>
      </c>
      <c r="B912" s="18" t="s">
        <v>1064</v>
      </c>
      <c r="C912" s="18" t="s">
        <v>609</v>
      </c>
      <c r="D912" s="19">
        <v>53916</v>
      </c>
      <c r="E912" s="102">
        <v>123.7</v>
      </c>
      <c r="F912" s="103">
        <v>1</v>
      </c>
      <c r="G912" s="103">
        <v>2</v>
      </c>
      <c r="H912" s="102">
        <f t="shared" si="155"/>
        <v>126.7</v>
      </c>
      <c r="I912" s="103">
        <v>3</v>
      </c>
      <c r="J912" s="103">
        <v>3</v>
      </c>
      <c r="K912" s="103">
        <v>8</v>
      </c>
      <c r="L912" s="102">
        <f t="shared" si="156"/>
        <v>140.69999999999999</v>
      </c>
    </row>
    <row r="913" spans="1:12" ht="18" customHeight="1">
      <c r="A913" s="18" t="s">
        <v>451</v>
      </c>
      <c r="B913" s="18" t="s">
        <v>1064</v>
      </c>
      <c r="C913" s="18" t="s">
        <v>751</v>
      </c>
      <c r="D913" s="19">
        <v>53950</v>
      </c>
      <c r="E913" s="102">
        <v>123.7</v>
      </c>
      <c r="F913" s="103">
        <v>1</v>
      </c>
      <c r="G913" s="103">
        <v>2</v>
      </c>
      <c r="H913" s="102">
        <f t="shared" si="155"/>
        <v>126.7</v>
      </c>
      <c r="I913" s="103">
        <v>3</v>
      </c>
      <c r="J913" s="103">
        <v>3</v>
      </c>
      <c r="K913" s="103">
        <v>8</v>
      </c>
      <c r="L913" s="102">
        <f t="shared" si="156"/>
        <v>140.69999999999999</v>
      </c>
    </row>
    <row r="914" spans="1:12" ht="18" customHeight="1">
      <c r="A914" s="18" t="s">
        <v>272</v>
      </c>
      <c r="B914" s="18" t="s">
        <v>1064</v>
      </c>
      <c r="C914" s="18" t="s">
        <v>896</v>
      </c>
      <c r="D914" s="19">
        <v>54001</v>
      </c>
      <c r="E914" s="102">
        <v>129.91</v>
      </c>
      <c r="F914" s="103">
        <v>1</v>
      </c>
      <c r="G914" s="103">
        <v>2</v>
      </c>
      <c r="H914" s="102">
        <f t="shared" si="155"/>
        <v>132.91</v>
      </c>
      <c r="I914" s="103">
        <v>3</v>
      </c>
      <c r="J914" s="103">
        <v>3</v>
      </c>
      <c r="K914" s="103">
        <v>8</v>
      </c>
      <c r="L914" s="102">
        <f t="shared" si="156"/>
        <v>146.91</v>
      </c>
    </row>
    <row r="915" spans="1:12" ht="18" customHeight="1">
      <c r="A915" s="18" t="s">
        <v>451</v>
      </c>
      <c r="B915" s="18" t="s">
        <v>1064</v>
      </c>
      <c r="C915" s="18" t="s">
        <v>751</v>
      </c>
      <c r="D915" s="19">
        <v>57911</v>
      </c>
      <c r="E915" s="102">
        <v>123.7</v>
      </c>
      <c r="F915" s="103">
        <v>1</v>
      </c>
      <c r="G915" s="103">
        <v>2</v>
      </c>
      <c r="H915" s="102">
        <f t="shared" si="155"/>
        <v>126.7</v>
      </c>
      <c r="I915" s="103">
        <v>3</v>
      </c>
      <c r="J915" s="103">
        <v>3</v>
      </c>
      <c r="K915" s="103">
        <v>8</v>
      </c>
      <c r="L915" s="102">
        <f t="shared" si="156"/>
        <v>140.69999999999999</v>
      </c>
    </row>
    <row r="916" spans="1:12" ht="18" customHeight="1">
      <c r="A916" s="18" t="s">
        <v>453</v>
      </c>
      <c r="B916" s="18" t="s">
        <v>1064</v>
      </c>
      <c r="C916" s="18" t="s">
        <v>738</v>
      </c>
      <c r="D916" s="19">
        <v>57928</v>
      </c>
      <c r="E916" s="102">
        <v>202.38</v>
      </c>
      <c r="F916" s="103">
        <v>1</v>
      </c>
      <c r="G916" s="103">
        <v>2</v>
      </c>
      <c r="H916" s="102">
        <f t="shared" si="155"/>
        <v>205.38</v>
      </c>
      <c r="I916" s="103">
        <v>3</v>
      </c>
      <c r="J916" s="103">
        <v>3</v>
      </c>
      <c r="K916" s="103">
        <v>8</v>
      </c>
      <c r="L916" s="102">
        <f t="shared" si="156"/>
        <v>219.38</v>
      </c>
    </row>
    <row r="917" spans="1:12" ht="18" customHeight="1">
      <c r="A917" s="18" t="s">
        <v>195</v>
      </c>
      <c r="B917" s="18" t="s">
        <v>1064</v>
      </c>
      <c r="C917" s="18" t="s">
        <v>606</v>
      </c>
      <c r="D917" s="19">
        <v>58098</v>
      </c>
      <c r="E917" s="102">
        <v>113.92</v>
      </c>
      <c r="F917" s="103">
        <v>1</v>
      </c>
      <c r="G917" s="103">
        <v>2</v>
      </c>
      <c r="H917" s="102">
        <f t="shared" si="155"/>
        <v>116.92</v>
      </c>
      <c r="I917" s="103">
        <v>3</v>
      </c>
      <c r="J917" s="103">
        <v>3</v>
      </c>
      <c r="K917" s="103">
        <v>8</v>
      </c>
      <c r="L917" s="102">
        <f t="shared" si="156"/>
        <v>130.92000000000002</v>
      </c>
    </row>
    <row r="918" spans="1:12" ht="18" customHeight="1">
      <c r="A918" s="18" t="s">
        <v>452</v>
      </c>
      <c r="B918" s="18" t="s">
        <v>1064</v>
      </c>
      <c r="C918" s="18" t="s">
        <v>753</v>
      </c>
      <c r="D918" s="19">
        <v>90041</v>
      </c>
      <c r="E918" s="102">
        <v>108.7</v>
      </c>
      <c r="F918" s="103">
        <v>1</v>
      </c>
      <c r="G918" s="103">
        <v>2</v>
      </c>
      <c r="H918" s="102">
        <f t="shared" si="155"/>
        <v>111.7</v>
      </c>
      <c r="I918" s="103">
        <v>3</v>
      </c>
      <c r="J918" s="103">
        <v>3</v>
      </c>
      <c r="K918" s="103">
        <v>8</v>
      </c>
      <c r="L918" s="102">
        <f t="shared" si="156"/>
        <v>125.7</v>
      </c>
    </row>
    <row r="919" spans="1:12" ht="18" customHeight="1">
      <c r="A919" s="18" t="s">
        <v>540</v>
      </c>
      <c r="B919" s="18" t="s">
        <v>1064</v>
      </c>
      <c r="C919" s="18" t="s">
        <v>482</v>
      </c>
      <c r="D919" s="19">
        <v>90160</v>
      </c>
      <c r="E919" s="102">
        <v>188.2</v>
      </c>
      <c r="F919" s="103">
        <v>1</v>
      </c>
      <c r="G919" s="103">
        <v>2</v>
      </c>
      <c r="H919" s="102">
        <f t="shared" si="155"/>
        <v>191.2</v>
      </c>
      <c r="I919" s="103">
        <v>3</v>
      </c>
      <c r="J919" s="103">
        <v>3</v>
      </c>
      <c r="K919" s="103">
        <v>8</v>
      </c>
      <c r="L919" s="102">
        <f t="shared" si="156"/>
        <v>205.2</v>
      </c>
    </row>
    <row r="920" spans="1:12" ht="18" customHeight="1">
      <c r="A920" s="18" t="s">
        <v>87</v>
      </c>
      <c r="B920" s="18" t="s">
        <v>1064</v>
      </c>
      <c r="C920" s="18" t="s">
        <v>932</v>
      </c>
      <c r="D920" s="19">
        <v>93458</v>
      </c>
      <c r="E920" s="102">
        <v>122.18</v>
      </c>
      <c r="F920" s="103">
        <v>1</v>
      </c>
      <c r="G920" s="103">
        <v>2</v>
      </c>
      <c r="H920" s="102">
        <f t="shared" si="155"/>
        <v>125.18</v>
      </c>
      <c r="I920" s="103">
        <v>3</v>
      </c>
      <c r="J920" s="103">
        <v>3</v>
      </c>
      <c r="K920" s="103">
        <v>8</v>
      </c>
      <c r="L920" s="102">
        <f t="shared" si="156"/>
        <v>139.18</v>
      </c>
    </row>
    <row r="921" spans="1:12" ht="18" customHeight="1">
      <c r="A921" s="18" t="s">
        <v>81</v>
      </c>
      <c r="B921" s="18" t="s">
        <v>1064</v>
      </c>
      <c r="C921" s="18"/>
      <c r="D921" s="19">
        <v>94512</v>
      </c>
      <c r="E921" s="102">
        <v>202.38</v>
      </c>
      <c r="F921" s="103">
        <v>1</v>
      </c>
      <c r="G921" s="103">
        <v>2</v>
      </c>
      <c r="H921" s="102">
        <f t="shared" si="155"/>
        <v>205.38</v>
      </c>
      <c r="I921" s="103">
        <v>3</v>
      </c>
      <c r="J921" s="103">
        <v>3</v>
      </c>
      <c r="K921" s="103">
        <v>8</v>
      </c>
      <c r="L921" s="102">
        <f t="shared" si="156"/>
        <v>219.38</v>
      </c>
    </row>
    <row r="922" spans="1:12" ht="18" customHeight="1">
      <c r="A922" s="18" t="s">
        <v>190</v>
      </c>
      <c r="B922" s="18" t="s">
        <v>1064</v>
      </c>
      <c r="C922" s="18" t="s">
        <v>609</v>
      </c>
      <c r="D922" s="19">
        <v>96501</v>
      </c>
      <c r="E922" s="102">
        <v>120.98</v>
      </c>
      <c r="F922" s="103">
        <v>1</v>
      </c>
      <c r="G922" s="103">
        <v>2</v>
      </c>
      <c r="H922" s="102">
        <f t="shared" si="155"/>
        <v>123.98</v>
      </c>
      <c r="I922" s="103">
        <v>3</v>
      </c>
      <c r="J922" s="103">
        <v>3</v>
      </c>
      <c r="K922" s="103">
        <v>8</v>
      </c>
      <c r="L922" s="102">
        <f t="shared" si="156"/>
        <v>137.98000000000002</v>
      </c>
    </row>
    <row r="923" spans="1:12" ht="18" customHeight="1">
      <c r="A923" s="18" t="s">
        <v>190</v>
      </c>
      <c r="B923" s="18" t="s">
        <v>1064</v>
      </c>
      <c r="C923" s="18" t="s">
        <v>1029</v>
      </c>
      <c r="D923" s="19">
        <v>108571</v>
      </c>
      <c r="E923" s="102">
        <v>124.71</v>
      </c>
      <c r="F923" s="103">
        <v>1</v>
      </c>
      <c r="G923" s="103">
        <v>2</v>
      </c>
      <c r="H923" s="102">
        <f t="shared" si="155"/>
        <v>127.71</v>
      </c>
      <c r="I923" s="103">
        <v>3</v>
      </c>
      <c r="J923" s="103">
        <v>3</v>
      </c>
      <c r="K923" s="103">
        <v>8</v>
      </c>
      <c r="L923" s="102">
        <f t="shared" si="156"/>
        <v>141.70999999999998</v>
      </c>
    </row>
    <row r="924" spans="1:12" ht="18" customHeight="1">
      <c r="A924" s="18" t="s">
        <v>61</v>
      </c>
      <c r="B924" s="18" t="s">
        <v>1064</v>
      </c>
      <c r="C924" s="18" t="s">
        <v>937</v>
      </c>
      <c r="D924" s="19">
        <v>108605</v>
      </c>
      <c r="E924" s="102">
        <v>167.3</v>
      </c>
      <c r="F924" s="103">
        <v>1</v>
      </c>
      <c r="G924" s="103">
        <v>2</v>
      </c>
      <c r="H924" s="102">
        <f t="shared" si="155"/>
        <v>170.3</v>
      </c>
      <c r="I924" s="103">
        <v>3</v>
      </c>
      <c r="J924" s="103">
        <v>3</v>
      </c>
      <c r="K924" s="103">
        <v>8</v>
      </c>
      <c r="L924" s="102">
        <f t="shared" si="156"/>
        <v>184.3</v>
      </c>
    </row>
    <row r="925" spans="1:12" ht="18" customHeight="1">
      <c r="A925" s="18" t="s">
        <v>28</v>
      </c>
      <c r="B925" s="18" t="s">
        <v>1064</v>
      </c>
      <c r="C925" s="18" t="s">
        <v>783</v>
      </c>
      <c r="D925" s="19">
        <v>108622</v>
      </c>
      <c r="E925" s="102">
        <v>174.27</v>
      </c>
      <c r="F925" s="103">
        <v>1</v>
      </c>
      <c r="G925" s="103">
        <v>2</v>
      </c>
      <c r="H925" s="102">
        <f t="shared" si="155"/>
        <v>177.27</v>
      </c>
      <c r="I925" s="103">
        <v>3</v>
      </c>
      <c r="J925" s="103">
        <v>3</v>
      </c>
      <c r="K925" s="103">
        <v>8</v>
      </c>
      <c r="L925" s="102">
        <f t="shared" si="156"/>
        <v>191.27</v>
      </c>
    </row>
    <row r="926" spans="1:12" ht="18" customHeight="1">
      <c r="A926" s="18" t="s">
        <v>398</v>
      </c>
      <c r="B926" s="18" t="s">
        <v>1064</v>
      </c>
      <c r="C926" s="18" t="s">
        <v>751</v>
      </c>
      <c r="D926" s="19">
        <v>112294</v>
      </c>
      <c r="E926" s="102">
        <v>116.75</v>
      </c>
      <c r="F926" s="103">
        <v>1</v>
      </c>
      <c r="G926" s="103">
        <v>2</v>
      </c>
      <c r="H926" s="102">
        <f t="shared" si="155"/>
        <v>119.75</v>
      </c>
      <c r="I926" s="103">
        <v>3</v>
      </c>
      <c r="J926" s="103">
        <v>3</v>
      </c>
      <c r="K926" s="103">
        <v>8</v>
      </c>
      <c r="L926" s="102">
        <f t="shared" si="156"/>
        <v>133.75</v>
      </c>
    </row>
    <row r="927" spans="1:12" ht="18" customHeight="1">
      <c r="A927" s="18" t="s">
        <v>400</v>
      </c>
      <c r="B927" s="18" t="s">
        <v>1064</v>
      </c>
      <c r="C927" s="18" t="s">
        <v>612</v>
      </c>
      <c r="D927" s="19">
        <v>112702</v>
      </c>
      <c r="E927" s="102">
        <v>117.95</v>
      </c>
      <c r="F927" s="103">
        <v>1</v>
      </c>
      <c r="G927" s="103">
        <v>2</v>
      </c>
      <c r="H927" s="102">
        <f t="shared" ref="H927:H1000" si="169">E927+F927+G927</f>
        <v>120.95</v>
      </c>
      <c r="I927" s="103">
        <v>3</v>
      </c>
      <c r="J927" s="103">
        <v>3</v>
      </c>
      <c r="K927" s="103">
        <v>8</v>
      </c>
      <c r="L927" s="102">
        <f t="shared" si="156"/>
        <v>134.94999999999999</v>
      </c>
    </row>
    <row r="928" spans="1:12" ht="18" customHeight="1">
      <c r="A928" s="18" t="s">
        <v>451</v>
      </c>
      <c r="B928" s="18" t="s">
        <v>1064</v>
      </c>
      <c r="C928" s="18" t="s">
        <v>751</v>
      </c>
      <c r="D928" s="19">
        <v>112872</v>
      </c>
      <c r="E928" s="102">
        <v>123.7</v>
      </c>
      <c r="F928" s="103">
        <v>1</v>
      </c>
      <c r="G928" s="103">
        <v>2</v>
      </c>
      <c r="H928" s="102">
        <f t="shared" si="169"/>
        <v>126.7</v>
      </c>
      <c r="I928" s="103">
        <v>3</v>
      </c>
      <c r="J928" s="103">
        <v>3</v>
      </c>
      <c r="K928" s="103">
        <v>8</v>
      </c>
      <c r="L928" s="102">
        <f t="shared" si="156"/>
        <v>140.69999999999999</v>
      </c>
    </row>
    <row r="929" spans="1:12" ht="18" customHeight="1">
      <c r="A929" s="18" t="s">
        <v>393</v>
      </c>
      <c r="B929" s="18" t="s">
        <v>1064</v>
      </c>
      <c r="C929" s="18" t="s">
        <v>611</v>
      </c>
      <c r="D929" s="19">
        <v>124823</v>
      </c>
      <c r="E929" s="102">
        <v>125.59</v>
      </c>
      <c r="F929" s="103">
        <v>1</v>
      </c>
      <c r="G929" s="103">
        <v>2</v>
      </c>
      <c r="H929" s="102">
        <f t="shared" si="169"/>
        <v>128.59</v>
      </c>
      <c r="I929" s="103">
        <v>3</v>
      </c>
      <c r="J929" s="103">
        <v>3</v>
      </c>
      <c r="K929" s="103">
        <v>8</v>
      </c>
      <c r="L929" s="102">
        <f t="shared" si="156"/>
        <v>142.59</v>
      </c>
    </row>
    <row r="930" spans="1:12" s="5" customFormat="1" ht="18" customHeight="1">
      <c r="A930" s="18" t="s">
        <v>154</v>
      </c>
      <c r="B930" s="18" t="s">
        <v>1064</v>
      </c>
      <c r="C930" s="18" t="s">
        <v>1160</v>
      </c>
      <c r="D930" s="47">
        <v>131674</v>
      </c>
      <c r="E930" s="102">
        <v>162.43</v>
      </c>
      <c r="F930" s="103">
        <v>1</v>
      </c>
      <c r="G930" s="103">
        <v>2</v>
      </c>
      <c r="H930" s="102">
        <f t="shared" si="169"/>
        <v>165.43</v>
      </c>
      <c r="I930" s="103">
        <v>3</v>
      </c>
      <c r="J930" s="103">
        <v>3</v>
      </c>
      <c r="K930" s="103">
        <v>8</v>
      </c>
      <c r="L930" s="102">
        <f t="shared" si="156"/>
        <v>179.43</v>
      </c>
    </row>
    <row r="931" spans="1:12" s="5" customFormat="1" ht="18" customHeight="1">
      <c r="A931" s="18" t="s">
        <v>1026</v>
      </c>
      <c r="B931" s="18" t="s">
        <v>1064</v>
      </c>
      <c r="C931" s="18" t="s">
        <v>1102</v>
      </c>
      <c r="D931" s="47">
        <v>131691</v>
      </c>
      <c r="E931" s="102">
        <v>199.9</v>
      </c>
      <c r="F931" s="103">
        <v>1</v>
      </c>
      <c r="G931" s="103">
        <v>2</v>
      </c>
      <c r="H931" s="102">
        <f t="shared" si="169"/>
        <v>202.9</v>
      </c>
      <c r="I931" s="103">
        <v>3</v>
      </c>
      <c r="J931" s="103">
        <v>3</v>
      </c>
      <c r="K931" s="103">
        <v>8</v>
      </c>
      <c r="L931" s="102">
        <f t="shared" si="156"/>
        <v>216.9</v>
      </c>
    </row>
    <row r="932" spans="1:12" ht="18" customHeight="1">
      <c r="A932" s="18" t="s">
        <v>214</v>
      </c>
      <c r="B932" s="18" t="s">
        <v>1064</v>
      </c>
      <c r="C932" s="18" t="s">
        <v>734</v>
      </c>
      <c r="D932" s="19">
        <v>132677</v>
      </c>
      <c r="E932" s="102">
        <v>226.33</v>
      </c>
      <c r="F932" s="103">
        <v>1</v>
      </c>
      <c r="G932" s="103">
        <v>2</v>
      </c>
      <c r="H932" s="102">
        <f t="shared" si="169"/>
        <v>229.33</v>
      </c>
      <c r="I932" s="103">
        <v>3</v>
      </c>
      <c r="J932" s="103">
        <v>3</v>
      </c>
      <c r="K932" s="103">
        <v>8</v>
      </c>
      <c r="L932" s="102">
        <f t="shared" ref="L932:L1002" si="170">H932+I932+J932+K932</f>
        <v>243.33</v>
      </c>
    </row>
    <row r="933" spans="1:12" ht="18" customHeight="1">
      <c r="A933" s="18" t="s">
        <v>445</v>
      </c>
      <c r="B933" s="18" t="s">
        <v>1064</v>
      </c>
      <c r="C933" s="18" t="s">
        <v>737</v>
      </c>
      <c r="D933" s="19">
        <v>132694</v>
      </c>
      <c r="E933" s="102">
        <v>255.01</v>
      </c>
      <c r="F933" s="103">
        <v>1</v>
      </c>
      <c r="G933" s="103">
        <v>2</v>
      </c>
      <c r="H933" s="102">
        <f t="shared" si="169"/>
        <v>258.01</v>
      </c>
      <c r="I933" s="103">
        <v>3</v>
      </c>
      <c r="J933" s="103">
        <v>3</v>
      </c>
      <c r="K933" s="103">
        <v>8</v>
      </c>
      <c r="L933" s="102">
        <f t="shared" si="170"/>
        <v>272.01</v>
      </c>
    </row>
    <row r="934" spans="1:12" ht="18" customHeight="1">
      <c r="A934" s="18" t="s">
        <v>451</v>
      </c>
      <c r="B934" s="18" t="s">
        <v>1064</v>
      </c>
      <c r="C934" s="18" t="s">
        <v>751</v>
      </c>
      <c r="D934" s="19">
        <v>133255</v>
      </c>
      <c r="E934" s="102">
        <v>123.7</v>
      </c>
      <c r="F934" s="103">
        <v>1</v>
      </c>
      <c r="G934" s="103">
        <v>2</v>
      </c>
      <c r="H934" s="102">
        <f t="shared" si="169"/>
        <v>126.7</v>
      </c>
      <c r="I934" s="103">
        <v>3</v>
      </c>
      <c r="J934" s="103">
        <v>3</v>
      </c>
      <c r="K934" s="103">
        <v>8</v>
      </c>
      <c r="L934" s="102">
        <f t="shared" si="170"/>
        <v>140.69999999999999</v>
      </c>
    </row>
    <row r="935" spans="1:12" ht="18" customHeight="1">
      <c r="A935" s="18" t="s">
        <v>453</v>
      </c>
      <c r="B935" s="18" t="s">
        <v>1064</v>
      </c>
      <c r="C935" s="18" t="s">
        <v>1030</v>
      </c>
      <c r="D935" s="19">
        <v>140106</v>
      </c>
      <c r="E935" s="102">
        <v>159.91999999999999</v>
      </c>
      <c r="F935" s="103">
        <v>1</v>
      </c>
      <c r="G935" s="103">
        <v>2</v>
      </c>
      <c r="H935" s="102">
        <f t="shared" si="169"/>
        <v>162.91999999999999</v>
      </c>
      <c r="I935" s="103">
        <v>3</v>
      </c>
      <c r="J935" s="103">
        <v>3</v>
      </c>
      <c r="K935" s="103">
        <v>8</v>
      </c>
      <c r="L935" s="102">
        <f t="shared" si="170"/>
        <v>176.92</v>
      </c>
    </row>
    <row r="936" spans="1:12" s="5" customFormat="1" ht="18" customHeight="1">
      <c r="A936" s="18" t="s">
        <v>22</v>
      </c>
      <c r="B936" s="18" t="s">
        <v>1064</v>
      </c>
      <c r="C936" s="18" t="s">
        <v>1089</v>
      </c>
      <c r="D936" s="47">
        <v>140021</v>
      </c>
      <c r="E936" s="102">
        <v>191.91</v>
      </c>
      <c r="F936" s="103">
        <v>1</v>
      </c>
      <c r="G936" s="103">
        <v>2</v>
      </c>
      <c r="H936" s="102">
        <f t="shared" ref="H936" si="171">E936+F936+G936</f>
        <v>194.91</v>
      </c>
      <c r="I936" s="103">
        <v>3</v>
      </c>
      <c r="J936" s="103">
        <v>3</v>
      </c>
      <c r="K936" s="103">
        <v>8</v>
      </c>
      <c r="L936" s="102">
        <f t="shared" si="170"/>
        <v>208.91</v>
      </c>
    </row>
    <row r="937" spans="1:12" s="5" customFormat="1" ht="36" customHeight="1">
      <c r="A937" s="49" t="s">
        <v>450</v>
      </c>
      <c r="B937" s="44"/>
      <c r="C937" s="44"/>
      <c r="D937" s="65"/>
      <c r="E937" s="106"/>
      <c r="F937" s="100"/>
      <c r="G937" s="100"/>
      <c r="H937" s="99"/>
      <c r="I937" s="100"/>
      <c r="J937" s="100"/>
      <c r="K937" s="100"/>
      <c r="L937" s="101"/>
    </row>
    <row r="938" spans="1:12" ht="18" customHeight="1">
      <c r="A938" s="18" t="s">
        <v>451</v>
      </c>
      <c r="B938" s="18" t="s">
        <v>1064</v>
      </c>
      <c r="C938" s="18" t="s">
        <v>751</v>
      </c>
      <c r="D938" s="19">
        <v>460</v>
      </c>
      <c r="E938" s="102">
        <v>123.7</v>
      </c>
      <c r="F938" s="103">
        <v>1</v>
      </c>
      <c r="G938" s="103">
        <v>2</v>
      </c>
      <c r="H938" s="102">
        <f t="shared" si="169"/>
        <v>126.7</v>
      </c>
      <c r="I938" s="103">
        <v>3</v>
      </c>
      <c r="J938" s="103">
        <v>3</v>
      </c>
      <c r="K938" s="103">
        <v>8</v>
      </c>
      <c r="L938" s="102">
        <f t="shared" si="170"/>
        <v>140.69999999999999</v>
      </c>
    </row>
    <row r="939" spans="1:12" ht="18" customHeight="1">
      <c r="A939" s="18" t="s">
        <v>452</v>
      </c>
      <c r="B939" s="18" t="s">
        <v>1064</v>
      </c>
      <c r="C939" s="18" t="s">
        <v>753</v>
      </c>
      <c r="D939" s="19">
        <v>477</v>
      </c>
      <c r="E939" s="102">
        <v>108.7</v>
      </c>
      <c r="F939" s="103">
        <v>1</v>
      </c>
      <c r="G939" s="103">
        <v>2</v>
      </c>
      <c r="H939" s="102">
        <f t="shared" si="169"/>
        <v>111.7</v>
      </c>
      <c r="I939" s="103">
        <v>3</v>
      </c>
      <c r="J939" s="103">
        <v>3</v>
      </c>
      <c r="K939" s="103">
        <v>8</v>
      </c>
      <c r="L939" s="102">
        <f t="shared" si="170"/>
        <v>125.7</v>
      </c>
    </row>
    <row r="940" spans="1:12" s="5" customFormat="1" ht="36" customHeight="1">
      <c r="A940" s="29" t="s">
        <v>89</v>
      </c>
      <c r="B940" s="25"/>
      <c r="C940" s="44"/>
      <c r="D940" s="65"/>
      <c r="E940" s="106"/>
      <c r="F940" s="100"/>
      <c r="G940" s="100"/>
      <c r="H940" s="99"/>
      <c r="I940" s="100"/>
      <c r="J940" s="100"/>
      <c r="K940" s="100"/>
      <c r="L940" s="101"/>
    </row>
    <row r="941" spans="1:12" ht="18" customHeight="1">
      <c r="A941" s="18" t="s">
        <v>90</v>
      </c>
      <c r="B941" s="18" t="s">
        <v>1064</v>
      </c>
      <c r="C941" s="18" t="s">
        <v>1027</v>
      </c>
      <c r="D941" s="19">
        <v>2738</v>
      </c>
      <c r="E941" s="102">
        <v>189.65</v>
      </c>
      <c r="F941" s="103">
        <v>1</v>
      </c>
      <c r="G941" s="103">
        <v>2</v>
      </c>
      <c r="H941" s="102">
        <f t="shared" si="169"/>
        <v>192.65</v>
      </c>
      <c r="I941" s="103">
        <v>3</v>
      </c>
      <c r="J941" s="103">
        <v>3</v>
      </c>
      <c r="K941" s="103">
        <v>8</v>
      </c>
      <c r="L941" s="102">
        <f t="shared" si="170"/>
        <v>206.65</v>
      </c>
    </row>
    <row r="942" spans="1:12" ht="18" customHeight="1">
      <c r="A942" s="18" t="s">
        <v>449</v>
      </c>
      <c r="B942" s="18" t="s">
        <v>1064</v>
      </c>
      <c r="C942" s="18" t="s">
        <v>1158</v>
      </c>
      <c r="D942" s="19">
        <v>1729</v>
      </c>
      <c r="E942" s="102">
        <v>189.18</v>
      </c>
      <c r="F942" s="103">
        <v>1</v>
      </c>
      <c r="G942" s="103">
        <v>2</v>
      </c>
      <c r="H942" s="102">
        <f t="shared" ref="H942" si="172">E942+F942+G942</f>
        <v>192.18</v>
      </c>
      <c r="I942" s="103">
        <v>3</v>
      </c>
      <c r="J942" s="103">
        <v>3</v>
      </c>
      <c r="K942" s="103">
        <v>8</v>
      </c>
      <c r="L942" s="102">
        <f t="shared" ref="L942" si="173">H942+I942+J942+K942</f>
        <v>206.18</v>
      </c>
    </row>
    <row r="943" spans="1:12" s="5" customFormat="1" ht="36" customHeight="1">
      <c r="A943" s="49" t="s">
        <v>315</v>
      </c>
      <c r="B943" s="44"/>
      <c r="C943" s="44"/>
      <c r="D943" s="65"/>
      <c r="E943" s="106"/>
      <c r="F943" s="100"/>
      <c r="G943" s="100"/>
      <c r="H943" s="99"/>
      <c r="I943" s="100"/>
      <c r="J943" s="100"/>
      <c r="K943" s="100"/>
      <c r="L943" s="101"/>
    </row>
    <row r="944" spans="1:12" s="5" customFormat="1" ht="18" customHeight="1">
      <c r="A944" s="18" t="s">
        <v>1326</v>
      </c>
      <c r="B944" s="18" t="s">
        <v>1064</v>
      </c>
      <c r="C944" s="18" t="s">
        <v>1153</v>
      </c>
      <c r="D944" s="47">
        <v>17834</v>
      </c>
      <c r="E944" s="102">
        <v>163.71</v>
      </c>
      <c r="F944" s="103">
        <v>1</v>
      </c>
      <c r="G944" s="103">
        <v>2</v>
      </c>
      <c r="H944" s="102">
        <f t="shared" ref="H944" si="174">E944+F944+G944</f>
        <v>166.71</v>
      </c>
      <c r="I944" s="103">
        <v>3</v>
      </c>
      <c r="J944" s="103">
        <v>7</v>
      </c>
      <c r="K944" s="103">
        <v>8</v>
      </c>
      <c r="L944" s="102">
        <f t="shared" ref="L944" si="175">H944+I944+J944+K944</f>
        <v>184.71</v>
      </c>
    </row>
    <row r="945" spans="1:12" ht="18" customHeight="1">
      <c r="A945" s="18" t="s">
        <v>316</v>
      </c>
      <c r="B945" s="18" t="s">
        <v>1064</v>
      </c>
      <c r="C945" s="18" t="s">
        <v>790</v>
      </c>
      <c r="D945" s="19">
        <v>79059</v>
      </c>
      <c r="E945" s="102">
        <v>195.06</v>
      </c>
      <c r="F945" s="103">
        <v>1</v>
      </c>
      <c r="G945" s="103">
        <v>2</v>
      </c>
      <c r="H945" s="102">
        <f t="shared" si="169"/>
        <v>198.06</v>
      </c>
      <c r="I945" s="103">
        <v>3</v>
      </c>
      <c r="J945" s="103">
        <v>3</v>
      </c>
      <c r="K945" s="103">
        <v>8</v>
      </c>
      <c r="L945" s="102">
        <f t="shared" si="170"/>
        <v>212.06</v>
      </c>
    </row>
    <row r="946" spans="1:12" ht="18" customHeight="1">
      <c r="A946" s="18" t="s">
        <v>70</v>
      </c>
      <c r="B946" s="18" t="s">
        <v>1064</v>
      </c>
      <c r="C946" s="18" t="s">
        <v>751</v>
      </c>
      <c r="D946" s="19">
        <v>135601</v>
      </c>
      <c r="E946" s="102">
        <v>145.54</v>
      </c>
      <c r="F946" s="103">
        <v>1</v>
      </c>
      <c r="G946" s="103">
        <v>2</v>
      </c>
      <c r="H946" s="102">
        <f t="shared" si="169"/>
        <v>148.54</v>
      </c>
      <c r="I946" s="103">
        <v>3</v>
      </c>
      <c r="J946" s="103">
        <v>3</v>
      </c>
      <c r="K946" s="103">
        <v>8</v>
      </c>
      <c r="L946" s="102">
        <f t="shared" si="170"/>
        <v>162.54</v>
      </c>
    </row>
    <row r="947" spans="1:12" ht="18" customHeight="1">
      <c r="A947" s="18" t="s">
        <v>464</v>
      </c>
      <c r="B947" s="18" t="s">
        <v>1064</v>
      </c>
      <c r="C947" s="18" t="s">
        <v>782</v>
      </c>
      <c r="D947" s="19">
        <v>142503</v>
      </c>
      <c r="E947" s="102">
        <v>279.33999999999997</v>
      </c>
      <c r="F947" s="103">
        <v>1</v>
      </c>
      <c r="G947" s="103">
        <v>2</v>
      </c>
      <c r="H947" s="102">
        <f t="shared" si="169"/>
        <v>282.33999999999997</v>
      </c>
      <c r="I947" s="103">
        <v>3</v>
      </c>
      <c r="J947" s="103">
        <v>3</v>
      </c>
      <c r="K947" s="103">
        <v>8</v>
      </c>
      <c r="L947" s="102">
        <f t="shared" si="170"/>
        <v>296.33999999999997</v>
      </c>
    </row>
    <row r="948" spans="1:12" ht="18" customHeight="1">
      <c r="A948" s="18" t="s">
        <v>465</v>
      </c>
      <c r="B948" s="18" t="s">
        <v>1064</v>
      </c>
      <c r="C948" s="18" t="s">
        <v>808</v>
      </c>
      <c r="D948" s="19">
        <v>142520</v>
      </c>
      <c r="E948" s="102">
        <v>247.93</v>
      </c>
      <c r="F948" s="103">
        <v>1</v>
      </c>
      <c r="G948" s="103">
        <v>2</v>
      </c>
      <c r="H948" s="102">
        <f t="shared" si="169"/>
        <v>250.93</v>
      </c>
      <c r="I948" s="103">
        <v>3</v>
      </c>
      <c r="J948" s="103">
        <v>3</v>
      </c>
      <c r="K948" s="103">
        <v>8</v>
      </c>
      <c r="L948" s="102">
        <f t="shared" si="170"/>
        <v>264.93</v>
      </c>
    </row>
    <row r="949" spans="1:12" s="5" customFormat="1" ht="36" customHeight="1">
      <c r="A949" s="49" t="s">
        <v>152</v>
      </c>
      <c r="B949" s="44"/>
      <c r="C949" s="44"/>
      <c r="D949" s="65"/>
      <c r="E949" s="106"/>
      <c r="F949" s="100"/>
      <c r="G949" s="100"/>
      <c r="H949" s="99"/>
      <c r="I949" s="100"/>
      <c r="J949" s="100"/>
      <c r="K949" s="100"/>
      <c r="L949" s="101"/>
    </row>
    <row r="950" spans="1:12" s="5" customFormat="1" ht="18" customHeight="1">
      <c r="A950" s="18" t="s">
        <v>399</v>
      </c>
      <c r="B950" s="18" t="s">
        <v>1064</v>
      </c>
      <c r="C950" s="18" t="s">
        <v>1104</v>
      </c>
      <c r="D950" s="47">
        <v>7906</v>
      </c>
      <c r="E950" s="102">
        <v>276.62</v>
      </c>
      <c r="F950" s="103">
        <v>1</v>
      </c>
      <c r="G950" s="103">
        <v>2</v>
      </c>
      <c r="H950" s="102">
        <f t="shared" ref="H950" si="176">E950+F950+G950</f>
        <v>279.62</v>
      </c>
      <c r="I950" s="103">
        <v>3</v>
      </c>
      <c r="J950" s="103">
        <v>3</v>
      </c>
      <c r="K950" s="103">
        <v>8</v>
      </c>
      <c r="L950" s="102">
        <f t="shared" ref="L950" si="177">H950+I950+J950+K950</f>
        <v>293.62</v>
      </c>
    </row>
    <row r="951" spans="1:12" ht="18" customHeight="1">
      <c r="A951" s="18" t="s">
        <v>20</v>
      </c>
      <c r="B951" s="18" t="s">
        <v>1064</v>
      </c>
      <c r="C951" s="18" t="s">
        <v>948</v>
      </c>
      <c r="D951" s="19">
        <v>90432</v>
      </c>
      <c r="E951" s="102">
        <v>160.82</v>
      </c>
      <c r="F951" s="103">
        <v>1</v>
      </c>
      <c r="G951" s="103">
        <v>2</v>
      </c>
      <c r="H951" s="102">
        <f t="shared" si="169"/>
        <v>163.82</v>
      </c>
      <c r="I951" s="103">
        <v>3</v>
      </c>
      <c r="J951" s="103">
        <v>3</v>
      </c>
      <c r="K951" s="103">
        <v>8</v>
      </c>
      <c r="L951" s="102">
        <f t="shared" si="170"/>
        <v>177.82</v>
      </c>
    </row>
    <row r="952" spans="1:12" ht="18" customHeight="1">
      <c r="A952" s="18" t="s">
        <v>549</v>
      </c>
      <c r="B952" s="18" t="s">
        <v>1064</v>
      </c>
      <c r="C952" s="18" t="s">
        <v>845</v>
      </c>
      <c r="D952" s="19">
        <v>93492</v>
      </c>
      <c r="E952" s="102">
        <v>239.41</v>
      </c>
      <c r="F952" s="103">
        <v>1</v>
      </c>
      <c r="G952" s="103">
        <v>2</v>
      </c>
      <c r="H952" s="102">
        <f t="shared" si="169"/>
        <v>242.41</v>
      </c>
      <c r="I952" s="103">
        <v>3</v>
      </c>
      <c r="J952" s="103">
        <v>3</v>
      </c>
      <c r="K952" s="103">
        <v>8</v>
      </c>
      <c r="L952" s="102">
        <f t="shared" si="170"/>
        <v>256.40999999999997</v>
      </c>
    </row>
    <row r="953" spans="1:12" ht="18" customHeight="1">
      <c r="A953" s="18" t="s">
        <v>399</v>
      </c>
      <c r="B953" s="18" t="s">
        <v>1064</v>
      </c>
      <c r="C953" s="18" t="s">
        <v>482</v>
      </c>
      <c r="D953" s="19">
        <v>112311</v>
      </c>
      <c r="E953" s="102">
        <v>276.62</v>
      </c>
      <c r="F953" s="103">
        <v>1</v>
      </c>
      <c r="G953" s="103">
        <v>2</v>
      </c>
      <c r="H953" s="102">
        <f t="shared" si="169"/>
        <v>279.62</v>
      </c>
      <c r="I953" s="103">
        <v>3</v>
      </c>
      <c r="J953" s="103">
        <v>3</v>
      </c>
      <c r="K953" s="103">
        <v>8</v>
      </c>
      <c r="L953" s="102">
        <f t="shared" si="170"/>
        <v>293.62</v>
      </c>
    </row>
    <row r="954" spans="1:12" ht="18" customHeight="1">
      <c r="A954" s="18" t="s">
        <v>549</v>
      </c>
      <c r="B954" s="18" t="s">
        <v>1064</v>
      </c>
      <c r="C954" s="18" t="s">
        <v>845</v>
      </c>
      <c r="D954" s="19">
        <v>132762</v>
      </c>
      <c r="E954" s="102">
        <v>239.41</v>
      </c>
      <c r="F954" s="103">
        <v>1</v>
      </c>
      <c r="G954" s="103">
        <v>2</v>
      </c>
      <c r="H954" s="102">
        <f t="shared" si="169"/>
        <v>242.41</v>
      </c>
      <c r="I954" s="103">
        <v>3</v>
      </c>
      <c r="J954" s="103">
        <v>3</v>
      </c>
      <c r="K954" s="103">
        <v>8</v>
      </c>
      <c r="L954" s="102">
        <f t="shared" si="170"/>
        <v>256.40999999999997</v>
      </c>
    </row>
    <row r="955" spans="1:12" ht="18" customHeight="1">
      <c r="A955" s="18" t="s">
        <v>436</v>
      </c>
      <c r="B955" s="18" t="s">
        <v>1064</v>
      </c>
      <c r="C955" s="18" t="s">
        <v>604</v>
      </c>
      <c r="D955" s="19">
        <v>147169</v>
      </c>
      <c r="E955" s="102">
        <v>101.37</v>
      </c>
      <c r="F955" s="103">
        <v>1</v>
      </c>
      <c r="G955" s="103">
        <v>2</v>
      </c>
      <c r="H955" s="102">
        <f t="shared" si="169"/>
        <v>104.37</v>
      </c>
      <c r="I955" s="103">
        <v>3</v>
      </c>
      <c r="J955" s="103">
        <v>3</v>
      </c>
      <c r="K955" s="103">
        <v>8</v>
      </c>
      <c r="L955" s="102">
        <f t="shared" si="170"/>
        <v>118.37</v>
      </c>
    </row>
    <row r="956" spans="1:12" s="5" customFormat="1" ht="36" customHeight="1">
      <c r="A956" s="49" t="s">
        <v>448</v>
      </c>
      <c r="B956" s="44"/>
      <c r="C956" s="44"/>
      <c r="D956" s="65"/>
      <c r="E956" s="106"/>
      <c r="F956" s="100"/>
      <c r="G956" s="100"/>
      <c r="H956" s="99"/>
      <c r="I956" s="100"/>
      <c r="J956" s="100"/>
      <c r="K956" s="100"/>
      <c r="L956" s="101"/>
    </row>
    <row r="957" spans="1:12" ht="18" customHeight="1">
      <c r="A957" s="18" t="s">
        <v>273</v>
      </c>
      <c r="B957" s="18" t="s">
        <v>1064</v>
      </c>
      <c r="C957" s="18" t="s">
        <v>783</v>
      </c>
      <c r="D957" s="19">
        <v>65289</v>
      </c>
      <c r="E957" s="102">
        <v>331.78</v>
      </c>
      <c r="F957" s="103">
        <v>1</v>
      </c>
      <c r="G957" s="103">
        <v>2</v>
      </c>
      <c r="H957" s="102">
        <f t="shared" si="169"/>
        <v>334.78</v>
      </c>
      <c r="I957" s="103">
        <v>3</v>
      </c>
      <c r="J957" s="103">
        <v>3</v>
      </c>
      <c r="K957" s="103">
        <v>8</v>
      </c>
      <c r="L957" s="102">
        <f t="shared" si="170"/>
        <v>348.78</v>
      </c>
    </row>
    <row r="958" spans="1:12" ht="18" customHeight="1">
      <c r="A958" s="18" t="s">
        <v>98</v>
      </c>
      <c r="B958" s="18" t="s">
        <v>1064</v>
      </c>
      <c r="C958" s="18" t="s">
        <v>609</v>
      </c>
      <c r="D958" s="19">
        <v>96824</v>
      </c>
      <c r="E958" s="102">
        <v>230.62</v>
      </c>
      <c r="F958" s="103">
        <v>1</v>
      </c>
      <c r="G958" s="103">
        <v>2</v>
      </c>
      <c r="H958" s="102">
        <f t="shared" si="169"/>
        <v>233.62</v>
      </c>
      <c r="I958" s="103">
        <v>3</v>
      </c>
      <c r="J958" s="103">
        <v>3</v>
      </c>
      <c r="K958" s="103">
        <v>8</v>
      </c>
      <c r="L958" s="102">
        <f t="shared" si="170"/>
        <v>247.62</v>
      </c>
    </row>
    <row r="959" spans="1:12" ht="18" customHeight="1">
      <c r="A959" s="18" t="s">
        <v>163</v>
      </c>
      <c r="B959" s="18" t="s">
        <v>1064</v>
      </c>
      <c r="C959" s="18" t="s">
        <v>782</v>
      </c>
      <c r="D959" s="19">
        <v>108014</v>
      </c>
      <c r="E959" s="102">
        <v>263.58</v>
      </c>
      <c r="F959" s="103">
        <v>1</v>
      </c>
      <c r="G959" s="103">
        <v>2</v>
      </c>
      <c r="H959" s="102">
        <f t="shared" si="169"/>
        <v>266.58</v>
      </c>
      <c r="I959" s="103">
        <v>3</v>
      </c>
      <c r="J959" s="103">
        <v>3</v>
      </c>
      <c r="K959" s="103">
        <v>8</v>
      </c>
      <c r="L959" s="102">
        <f t="shared" si="170"/>
        <v>280.58</v>
      </c>
    </row>
    <row r="960" spans="1:12" ht="18" customHeight="1">
      <c r="A960" s="18" t="s">
        <v>207</v>
      </c>
      <c r="B960" s="18" t="s">
        <v>1064</v>
      </c>
      <c r="C960" s="18" t="s">
        <v>609</v>
      </c>
      <c r="D960" s="19">
        <v>116833</v>
      </c>
      <c r="E960" s="102">
        <v>187.51</v>
      </c>
      <c r="F960" s="103">
        <v>1</v>
      </c>
      <c r="G960" s="103">
        <v>2</v>
      </c>
      <c r="H960" s="102">
        <f t="shared" si="169"/>
        <v>190.51</v>
      </c>
      <c r="I960" s="103">
        <v>3</v>
      </c>
      <c r="J960" s="103">
        <v>3</v>
      </c>
      <c r="K960" s="103">
        <v>8</v>
      </c>
      <c r="L960" s="102">
        <f t="shared" si="170"/>
        <v>204.51</v>
      </c>
    </row>
    <row r="961" spans="1:12" s="5" customFormat="1" ht="36" customHeight="1">
      <c r="A961" s="49" t="s">
        <v>86</v>
      </c>
      <c r="B961" s="44"/>
      <c r="C961" s="44"/>
      <c r="D961" s="65"/>
      <c r="E961" s="106"/>
      <c r="F961" s="100"/>
      <c r="G961" s="100"/>
      <c r="H961" s="99"/>
      <c r="I961" s="100"/>
      <c r="J961" s="100"/>
      <c r="K961" s="100"/>
      <c r="L961" s="101"/>
    </row>
    <row r="962" spans="1:12" ht="18" customHeight="1">
      <c r="A962" s="18" t="s">
        <v>87</v>
      </c>
      <c r="B962" s="18" t="s">
        <v>1064</v>
      </c>
      <c r="C962" s="18" t="s">
        <v>932</v>
      </c>
      <c r="D962" s="19">
        <v>2092</v>
      </c>
      <c r="E962" s="102">
        <v>133.15</v>
      </c>
      <c r="F962" s="103">
        <v>1</v>
      </c>
      <c r="G962" s="103">
        <v>2</v>
      </c>
      <c r="H962" s="102">
        <f t="shared" si="169"/>
        <v>136.15</v>
      </c>
      <c r="I962" s="103">
        <v>3</v>
      </c>
      <c r="J962" s="103">
        <v>3</v>
      </c>
      <c r="K962" s="103">
        <v>8</v>
      </c>
      <c r="L962" s="102">
        <f t="shared" si="170"/>
        <v>150.15</v>
      </c>
    </row>
    <row r="963" spans="1:12" ht="18" customHeight="1">
      <c r="A963" s="18" t="s">
        <v>395</v>
      </c>
      <c r="B963" s="18" t="s">
        <v>1064</v>
      </c>
      <c r="C963" s="18" t="s">
        <v>938</v>
      </c>
      <c r="D963" s="19">
        <v>110186</v>
      </c>
      <c r="E963" s="102">
        <v>117.4</v>
      </c>
      <c r="F963" s="103">
        <v>1</v>
      </c>
      <c r="G963" s="103">
        <v>2</v>
      </c>
      <c r="H963" s="102">
        <f t="shared" si="169"/>
        <v>120.4</v>
      </c>
      <c r="I963" s="103">
        <v>3</v>
      </c>
      <c r="J963" s="103">
        <v>3</v>
      </c>
      <c r="K963" s="103">
        <v>8</v>
      </c>
      <c r="L963" s="102">
        <f t="shared" si="170"/>
        <v>134.4</v>
      </c>
    </row>
    <row r="964" spans="1:12" s="5" customFormat="1" ht="36" customHeight="1">
      <c r="A964" s="49" t="s">
        <v>94</v>
      </c>
      <c r="B964" s="44"/>
      <c r="C964" s="44"/>
      <c r="D964" s="65"/>
      <c r="E964" s="106"/>
      <c r="F964" s="100"/>
      <c r="G964" s="100"/>
      <c r="H964" s="99"/>
      <c r="I964" s="100"/>
      <c r="J964" s="100"/>
      <c r="K964" s="100"/>
      <c r="L964" s="101"/>
    </row>
    <row r="965" spans="1:12" s="5" customFormat="1" ht="18" customHeight="1">
      <c r="A965" s="18" t="s">
        <v>207</v>
      </c>
      <c r="B965" s="18" t="s">
        <v>1064</v>
      </c>
      <c r="C965" s="18" t="s">
        <v>1102</v>
      </c>
      <c r="D965" s="47">
        <v>23699</v>
      </c>
      <c r="E965" s="102">
        <v>152.88</v>
      </c>
      <c r="F965" s="103">
        <v>1</v>
      </c>
      <c r="G965" s="103">
        <v>2</v>
      </c>
      <c r="H965" s="102">
        <f t="shared" si="169"/>
        <v>155.88</v>
      </c>
      <c r="I965" s="103">
        <v>3</v>
      </c>
      <c r="J965" s="103">
        <v>3</v>
      </c>
      <c r="K965" s="103">
        <v>8</v>
      </c>
      <c r="L965" s="102">
        <f t="shared" si="170"/>
        <v>169.88</v>
      </c>
    </row>
    <row r="966" spans="1:12" ht="18" customHeight="1">
      <c r="A966" s="18" t="s">
        <v>544</v>
      </c>
      <c r="B966" s="18" t="s">
        <v>1064</v>
      </c>
      <c r="C966" s="18" t="s">
        <v>745</v>
      </c>
      <c r="D966" s="19">
        <v>31119</v>
      </c>
      <c r="E966" s="102">
        <v>216.67</v>
      </c>
      <c r="F966" s="103">
        <v>1</v>
      </c>
      <c r="G966" s="103">
        <v>2</v>
      </c>
      <c r="H966" s="102">
        <f t="shared" si="169"/>
        <v>219.67</v>
      </c>
      <c r="I966" s="103">
        <v>3</v>
      </c>
      <c r="J966" s="103">
        <v>3</v>
      </c>
      <c r="K966" s="103">
        <v>8</v>
      </c>
      <c r="L966" s="102">
        <f t="shared" si="170"/>
        <v>233.67</v>
      </c>
    </row>
    <row r="967" spans="1:12" ht="18" customHeight="1">
      <c r="A967" s="18" t="s">
        <v>545</v>
      </c>
      <c r="B967" s="18" t="s">
        <v>1064</v>
      </c>
      <c r="C967" s="18" t="s">
        <v>746</v>
      </c>
      <c r="D967" s="19">
        <v>31136</v>
      </c>
      <c r="E967" s="102">
        <v>306.72000000000003</v>
      </c>
      <c r="F967" s="103">
        <v>1</v>
      </c>
      <c r="G967" s="103">
        <v>2</v>
      </c>
      <c r="H967" s="102">
        <f t="shared" si="169"/>
        <v>309.72000000000003</v>
      </c>
      <c r="I967" s="103">
        <v>3</v>
      </c>
      <c r="J967" s="103">
        <v>3</v>
      </c>
      <c r="K967" s="103">
        <v>8</v>
      </c>
      <c r="L967" s="102">
        <f t="shared" si="170"/>
        <v>323.72000000000003</v>
      </c>
    </row>
    <row r="968" spans="1:12" ht="18" customHeight="1">
      <c r="A968" s="18" t="s">
        <v>272</v>
      </c>
      <c r="B968" s="18" t="s">
        <v>1064</v>
      </c>
      <c r="C968" s="18" t="s">
        <v>896</v>
      </c>
      <c r="D968" s="19">
        <v>33363</v>
      </c>
      <c r="E968" s="102">
        <v>151.66999999999999</v>
      </c>
      <c r="F968" s="103">
        <v>1</v>
      </c>
      <c r="G968" s="103">
        <v>2</v>
      </c>
      <c r="H968" s="102">
        <f t="shared" si="169"/>
        <v>154.66999999999999</v>
      </c>
      <c r="I968" s="103">
        <v>3</v>
      </c>
      <c r="J968" s="103">
        <v>3</v>
      </c>
      <c r="K968" s="103">
        <v>8</v>
      </c>
      <c r="L968" s="102">
        <f t="shared" si="170"/>
        <v>168.67</v>
      </c>
    </row>
    <row r="969" spans="1:12" ht="18" customHeight="1">
      <c r="A969" s="18" t="s">
        <v>269</v>
      </c>
      <c r="B969" s="18" t="s">
        <v>1064</v>
      </c>
      <c r="C969" s="18" t="s">
        <v>735</v>
      </c>
      <c r="D969" s="19">
        <v>64335</v>
      </c>
      <c r="E969" s="102">
        <v>247.22</v>
      </c>
      <c r="F969" s="103">
        <v>1</v>
      </c>
      <c r="G969" s="103">
        <v>2</v>
      </c>
      <c r="H969" s="102">
        <f t="shared" si="169"/>
        <v>250.22</v>
      </c>
      <c r="I969" s="103">
        <v>3</v>
      </c>
      <c r="J969" s="103">
        <v>3</v>
      </c>
      <c r="K969" s="103">
        <v>8</v>
      </c>
      <c r="L969" s="102">
        <f t="shared" si="170"/>
        <v>264.22000000000003</v>
      </c>
    </row>
    <row r="970" spans="1:12" ht="18" customHeight="1">
      <c r="A970" s="18" t="s">
        <v>19</v>
      </c>
      <c r="B970" s="18" t="s">
        <v>1064</v>
      </c>
      <c r="C970" s="18" t="s">
        <v>945</v>
      </c>
      <c r="D970" s="19">
        <v>65255</v>
      </c>
      <c r="E970" s="102">
        <v>339.51</v>
      </c>
      <c r="F970" s="103">
        <v>1</v>
      </c>
      <c r="G970" s="103">
        <v>2</v>
      </c>
      <c r="H970" s="102">
        <f t="shared" si="169"/>
        <v>342.51</v>
      </c>
      <c r="I970" s="103">
        <v>3</v>
      </c>
      <c r="J970" s="103">
        <v>3</v>
      </c>
      <c r="K970" s="103">
        <v>8</v>
      </c>
      <c r="L970" s="102">
        <f t="shared" si="170"/>
        <v>356.51</v>
      </c>
    </row>
    <row r="971" spans="1:12" ht="18" customHeight="1">
      <c r="A971" s="18" t="s">
        <v>545</v>
      </c>
      <c r="B971" s="18" t="s">
        <v>1064</v>
      </c>
      <c r="C971" s="18" t="s">
        <v>923</v>
      </c>
      <c r="D971" s="19">
        <v>81361</v>
      </c>
      <c r="E971" s="102">
        <v>288.3</v>
      </c>
      <c r="F971" s="103">
        <v>1</v>
      </c>
      <c r="G971" s="103">
        <v>2</v>
      </c>
      <c r="H971" s="102">
        <f t="shared" si="169"/>
        <v>291.3</v>
      </c>
      <c r="I971" s="103">
        <v>3</v>
      </c>
      <c r="J971" s="103">
        <v>3</v>
      </c>
      <c r="K971" s="103">
        <v>8</v>
      </c>
      <c r="L971" s="102">
        <f t="shared" si="170"/>
        <v>305.3</v>
      </c>
    </row>
    <row r="972" spans="1:12" ht="18" customHeight="1">
      <c r="A972" s="18" t="s">
        <v>19</v>
      </c>
      <c r="B972" s="18" t="s">
        <v>1064</v>
      </c>
      <c r="C972" s="18" t="s">
        <v>629</v>
      </c>
      <c r="D972" s="19">
        <v>81388</v>
      </c>
      <c r="E972" s="102">
        <v>339.51</v>
      </c>
      <c r="F972" s="103">
        <v>1</v>
      </c>
      <c r="G972" s="103">
        <v>2</v>
      </c>
      <c r="H972" s="102">
        <f t="shared" si="169"/>
        <v>342.51</v>
      </c>
      <c r="I972" s="103">
        <v>3</v>
      </c>
      <c r="J972" s="103">
        <v>3</v>
      </c>
      <c r="K972" s="103">
        <v>8</v>
      </c>
      <c r="L972" s="102">
        <f t="shared" si="170"/>
        <v>356.51</v>
      </c>
    </row>
    <row r="973" spans="1:12" ht="18" customHeight="1">
      <c r="A973" s="18" t="s">
        <v>317</v>
      </c>
      <c r="B973" s="18" t="s">
        <v>1064</v>
      </c>
      <c r="C973" s="18" t="s">
        <v>741</v>
      </c>
      <c r="D973" s="19">
        <v>97217</v>
      </c>
      <c r="E973" s="102">
        <v>207.04</v>
      </c>
      <c r="F973" s="103">
        <v>1</v>
      </c>
      <c r="G973" s="103">
        <v>2</v>
      </c>
      <c r="H973" s="102">
        <f t="shared" si="169"/>
        <v>210.04</v>
      </c>
      <c r="I973" s="103">
        <v>3</v>
      </c>
      <c r="J973" s="103">
        <v>3</v>
      </c>
      <c r="K973" s="103">
        <v>8</v>
      </c>
      <c r="L973" s="102">
        <f t="shared" si="170"/>
        <v>224.04</v>
      </c>
    </row>
    <row r="974" spans="1:12" ht="18" customHeight="1">
      <c r="A974" s="18" t="s">
        <v>449</v>
      </c>
      <c r="B974" s="18" t="s">
        <v>1064</v>
      </c>
      <c r="C974" s="18" t="s">
        <v>778</v>
      </c>
      <c r="D974" s="19">
        <v>118869</v>
      </c>
      <c r="E974" s="102">
        <v>259.91000000000003</v>
      </c>
      <c r="F974" s="103">
        <v>1</v>
      </c>
      <c r="G974" s="103">
        <v>2</v>
      </c>
      <c r="H974" s="102">
        <f t="shared" si="169"/>
        <v>262.91000000000003</v>
      </c>
      <c r="I974" s="103">
        <v>3</v>
      </c>
      <c r="J974" s="103">
        <v>3</v>
      </c>
      <c r="K974" s="103">
        <v>8</v>
      </c>
      <c r="L974" s="102">
        <f t="shared" si="170"/>
        <v>276.91000000000003</v>
      </c>
    </row>
    <row r="975" spans="1:12" ht="18" customHeight="1">
      <c r="A975" s="18" t="s">
        <v>544</v>
      </c>
      <c r="B975" s="18" t="s">
        <v>1064</v>
      </c>
      <c r="C975" s="18" t="s">
        <v>925</v>
      </c>
      <c r="D975" s="19">
        <v>149974</v>
      </c>
      <c r="E975" s="102">
        <v>279.68</v>
      </c>
      <c r="F975" s="103">
        <v>1</v>
      </c>
      <c r="G975" s="103">
        <v>2</v>
      </c>
      <c r="H975" s="102">
        <f t="shared" si="169"/>
        <v>282.68</v>
      </c>
      <c r="I975" s="103">
        <v>3</v>
      </c>
      <c r="J975" s="103">
        <v>3</v>
      </c>
      <c r="K975" s="103">
        <v>8</v>
      </c>
      <c r="L975" s="102">
        <f t="shared" si="170"/>
        <v>296.68</v>
      </c>
    </row>
    <row r="976" spans="1:12" s="5" customFormat="1" ht="36" customHeight="1">
      <c r="A976" s="49" t="s">
        <v>546</v>
      </c>
      <c r="B976" s="44"/>
      <c r="C976" s="44"/>
      <c r="D976" s="65"/>
      <c r="E976" s="106"/>
      <c r="F976" s="100"/>
      <c r="G976" s="100"/>
      <c r="H976" s="99"/>
      <c r="I976" s="100"/>
      <c r="J976" s="100"/>
      <c r="K976" s="100"/>
      <c r="L976" s="101"/>
    </row>
    <row r="977" spans="1:12" ht="18" customHeight="1">
      <c r="A977" s="18" t="s">
        <v>545</v>
      </c>
      <c r="B977" s="18" t="s">
        <v>1064</v>
      </c>
      <c r="C977" s="18" t="s">
        <v>746</v>
      </c>
      <c r="D977" s="19">
        <v>31153</v>
      </c>
      <c r="E977" s="102">
        <v>301.52999999999997</v>
      </c>
      <c r="F977" s="103">
        <v>1</v>
      </c>
      <c r="G977" s="103">
        <v>2</v>
      </c>
      <c r="H977" s="102">
        <f t="shared" si="169"/>
        <v>304.52999999999997</v>
      </c>
      <c r="I977" s="103">
        <v>3</v>
      </c>
      <c r="J977" s="103">
        <v>3</v>
      </c>
      <c r="K977" s="103">
        <v>8</v>
      </c>
      <c r="L977" s="102">
        <f t="shared" si="170"/>
        <v>318.52999999999997</v>
      </c>
    </row>
    <row r="978" spans="1:12" s="5" customFormat="1" ht="36" customHeight="1">
      <c r="A978" s="49" t="s">
        <v>454</v>
      </c>
      <c r="B978" s="44"/>
      <c r="C978" s="44"/>
      <c r="D978" s="65"/>
      <c r="E978" s="106"/>
      <c r="F978" s="100"/>
      <c r="G978" s="100"/>
      <c r="H978" s="99"/>
      <c r="I978" s="100"/>
      <c r="J978" s="100"/>
      <c r="K978" s="100"/>
      <c r="L978" s="101"/>
    </row>
    <row r="979" spans="1:12" s="5" customFormat="1" ht="18" customHeight="1">
      <c r="A979" s="18" t="s">
        <v>14</v>
      </c>
      <c r="B979" s="18" t="s">
        <v>1064</v>
      </c>
      <c r="C979" s="18" t="s">
        <v>1109</v>
      </c>
      <c r="D979" s="19">
        <v>21829</v>
      </c>
      <c r="E979" s="102">
        <v>252.05</v>
      </c>
      <c r="F979" s="103">
        <v>1</v>
      </c>
      <c r="G979" s="103">
        <v>2</v>
      </c>
      <c r="H979" s="102">
        <f t="shared" ref="H979" si="178">E979+F979+G979</f>
        <v>255.05</v>
      </c>
      <c r="I979" s="103">
        <v>3</v>
      </c>
      <c r="J979" s="103">
        <v>3</v>
      </c>
      <c r="K979" s="103">
        <v>8</v>
      </c>
      <c r="L979" s="102">
        <f t="shared" ref="L979" si="179">H979+I979+J979+K979</f>
        <v>269.05</v>
      </c>
    </row>
    <row r="980" spans="1:12" s="5" customFormat="1" ht="18" customHeight="1">
      <c r="A980" s="18" t="s">
        <v>98</v>
      </c>
      <c r="B980" s="18" t="s">
        <v>1064</v>
      </c>
      <c r="C980" s="18" t="s">
        <v>1110</v>
      </c>
      <c r="D980" s="19">
        <v>21846</v>
      </c>
      <c r="E980" s="102">
        <v>214.08</v>
      </c>
      <c r="F980" s="103">
        <v>1</v>
      </c>
      <c r="G980" s="103">
        <v>2</v>
      </c>
      <c r="H980" s="102">
        <f>E980+F980+G980</f>
        <v>217.08</v>
      </c>
      <c r="I980" s="103">
        <v>3</v>
      </c>
      <c r="J980" s="103">
        <v>3</v>
      </c>
      <c r="K980" s="103">
        <v>8</v>
      </c>
      <c r="L980" s="102">
        <f>H980+I980+J980+K980</f>
        <v>231.08</v>
      </c>
    </row>
    <row r="981" spans="1:12" ht="18" customHeight="1">
      <c r="A981" s="18" t="s">
        <v>174</v>
      </c>
      <c r="B981" s="18" t="s">
        <v>1064</v>
      </c>
      <c r="C981" s="18" t="s">
        <v>794</v>
      </c>
      <c r="D981" s="19">
        <v>58047</v>
      </c>
      <c r="E981" s="102">
        <v>164.78</v>
      </c>
      <c r="F981" s="103">
        <v>1</v>
      </c>
      <c r="G981" s="103">
        <v>2</v>
      </c>
      <c r="H981" s="102">
        <f t="shared" si="169"/>
        <v>167.78</v>
      </c>
      <c r="I981" s="103">
        <v>3</v>
      </c>
      <c r="J981" s="103">
        <v>3</v>
      </c>
      <c r="K981" s="103">
        <v>8</v>
      </c>
      <c r="L981" s="102">
        <f t="shared" si="170"/>
        <v>181.78</v>
      </c>
    </row>
    <row r="982" spans="1:12" ht="18" customHeight="1">
      <c r="A982" s="18" t="s">
        <v>175</v>
      </c>
      <c r="B982" s="18" t="s">
        <v>1064</v>
      </c>
      <c r="C982" s="18" t="s">
        <v>742</v>
      </c>
      <c r="D982" s="19">
        <v>69369</v>
      </c>
      <c r="E982" s="102">
        <v>204.25</v>
      </c>
      <c r="F982" s="103">
        <v>1</v>
      </c>
      <c r="G982" s="103">
        <v>2</v>
      </c>
      <c r="H982" s="102">
        <f t="shared" si="169"/>
        <v>207.25</v>
      </c>
      <c r="I982" s="103">
        <v>3</v>
      </c>
      <c r="J982" s="103">
        <v>3</v>
      </c>
      <c r="K982" s="103">
        <v>8</v>
      </c>
      <c r="L982" s="102">
        <f t="shared" si="170"/>
        <v>221.25</v>
      </c>
    </row>
    <row r="983" spans="1:12" ht="18" customHeight="1">
      <c r="A983" s="18" t="s">
        <v>302</v>
      </c>
      <c r="B983" s="18" t="s">
        <v>1064</v>
      </c>
      <c r="C983" s="18" t="s">
        <v>1030</v>
      </c>
      <c r="D983" s="19">
        <v>149660</v>
      </c>
      <c r="E983" s="102">
        <v>127.67</v>
      </c>
      <c r="F983" s="103">
        <v>1</v>
      </c>
      <c r="G983" s="103">
        <v>2</v>
      </c>
      <c r="H983" s="102">
        <f t="shared" si="169"/>
        <v>130.67000000000002</v>
      </c>
      <c r="I983" s="103">
        <v>3</v>
      </c>
      <c r="J983" s="103">
        <v>3</v>
      </c>
      <c r="K983" s="103">
        <v>8</v>
      </c>
      <c r="L983" s="102">
        <f t="shared" si="170"/>
        <v>144.67000000000002</v>
      </c>
    </row>
    <row r="984" spans="1:12" ht="18" customHeight="1">
      <c r="A984" s="18" t="s">
        <v>302</v>
      </c>
      <c r="B984" s="18" t="s">
        <v>1064</v>
      </c>
      <c r="C984" s="18" t="s">
        <v>613</v>
      </c>
      <c r="D984" s="19">
        <v>149677</v>
      </c>
      <c r="E984" s="102">
        <v>117.48</v>
      </c>
      <c r="F984" s="103">
        <v>1</v>
      </c>
      <c r="G984" s="103">
        <v>2</v>
      </c>
      <c r="H984" s="102">
        <f t="shared" si="169"/>
        <v>120.48</v>
      </c>
      <c r="I984" s="103">
        <v>3</v>
      </c>
      <c r="J984" s="103">
        <v>3</v>
      </c>
      <c r="K984" s="103">
        <v>8</v>
      </c>
      <c r="L984" s="102">
        <f t="shared" si="170"/>
        <v>134.48000000000002</v>
      </c>
    </row>
    <row r="985" spans="1:12" s="5" customFormat="1" ht="36" customHeight="1">
      <c r="A985" s="49" t="s">
        <v>763</v>
      </c>
      <c r="B985" s="44"/>
      <c r="C985" s="44"/>
      <c r="D985" s="65"/>
      <c r="E985" s="106"/>
      <c r="F985" s="100"/>
      <c r="G985" s="100"/>
      <c r="H985" s="99"/>
      <c r="I985" s="100"/>
      <c r="J985" s="100"/>
      <c r="K985" s="100"/>
      <c r="L985" s="101"/>
    </row>
    <row r="986" spans="1:12" ht="18" customHeight="1">
      <c r="A986" s="18" t="s">
        <v>175</v>
      </c>
      <c r="B986" s="18" t="s">
        <v>1064</v>
      </c>
      <c r="C986" s="18" t="s">
        <v>742</v>
      </c>
      <c r="D986" s="19">
        <v>132626</v>
      </c>
      <c r="E986" s="102">
        <v>214.46</v>
      </c>
      <c r="F986" s="103">
        <v>1</v>
      </c>
      <c r="G986" s="103">
        <v>2</v>
      </c>
      <c r="H986" s="102">
        <f t="shared" si="169"/>
        <v>217.46</v>
      </c>
      <c r="I986" s="103">
        <v>3</v>
      </c>
      <c r="J986" s="103">
        <v>3</v>
      </c>
      <c r="K986" s="103">
        <v>8</v>
      </c>
      <c r="L986" s="102">
        <f t="shared" si="170"/>
        <v>231.46</v>
      </c>
    </row>
    <row r="987" spans="1:12" s="5" customFormat="1" ht="36" customHeight="1">
      <c r="A987" s="49" t="s">
        <v>1407</v>
      </c>
      <c r="B987" s="44"/>
      <c r="C987" s="44"/>
      <c r="D987" s="65"/>
      <c r="E987" s="106"/>
      <c r="F987" s="100"/>
      <c r="G987" s="100"/>
      <c r="H987" s="99"/>
      <c r="I987" s="100"/>
      <c r="J987" s="100"/>
      <c r="K987" s="100"/>
      <c r="L987" s="101"/>
    </row>
    <row r="988" spans="1:12" s="5" customFormat="1" ht="18" customHeight="1">
      <c r="A988" s="66" t="s">
        <v>1356</v>
      </c>
      <c r="B988" s="67" t="s">
        <v>1064</v>
      </c>
      <c r="C988" s="67" t="s">
        <v>1109</v>
      </c>
      <c r="D988" s="68">
        <v>623</v>
      </c>
      <c r="E988" s="112">
        <v>338.35</v>
      </c>
      <c r="F988" s="113">
        <v>1</v>
      </c>
      <c r="G988" s="113">
        <v>2</v>
      </c>
      <c r="H988" s="114">
        <f t="shared" ref="H988:H991" si="180">E988+F988+G988</f>
        <v>341.35</v>
      </c>
      <c r="I988" s="113">
        <v>3</v>
      </c>
      <c r="J988" s="113">
        <v>3</v>
      </c>
      <c r="K988" s="113">
        <v>8</v>
      </c>
      <c r="L988" s="114">
        <f t="shared" ref="L988:L991" si="181">H988+I988+J988+K988</f>
        <v>355.35</v>
      </c>
    </row>
    <row r="989" spans="1:12" s="5" customFormat="1" ht="18" customHeight="1">
      <c r="A989" s="54" t="s">
        <v>1293</v>
      </c>
      <c r="B989" s="18" t="s">
        <v>1064</v>
      </c>
      <c r="C989" s="18" t="s">
        <v>1181</v>
      </c>
      <c r="D989" s="55">
        <v>631</v>
      </c>
      <c r="E989" s="107">
        <v>399.62</v>
      </c>
      <c r="F989" s="103">
        <v>1</v>
      </c>
      <c r="G989" s="103">
        <v>2</v>
      </c>
      <c r="H989" s="102">
        <f t="shared" ref="H989:H990" si="182">E989+F989+G989</f>
        <v>402.62</v>
      </c>
      <c r="I989" s="103">
        <v>3</v>
      </c>
      <c r="J989" s="103">
        <v>3</v>
      </c>
      <c r="K989" s="103">
        <v>8</v>
      </c>
      <c r="L989" s="102">
        <f t="shared" ref="L989:L990" si="183">H989+I989+J989+K989</f>
        <v>416.62</v>
      </c>
    </row>
    <row r="990" spans="1:12" s="5" customFormat="1" ht="18" customHeight="1">
      <c r="A990" s="54" t="s">
        <v>1287</v>
      </c>
      <c r="B990" s="18" t="s">
        <v>1064</v>
      </c>
      <c r="C990" s="18" t="s">
        <v>1167</v>
      </c>
      <c r="D990" s="55">
        <v>1783</v>
      </c>
      <c r="E990" s="119">
        <v>308.57</v>
      </c>
      <c r="F990" s="103">
        <v>1</v>
      </c>
      <c r="G990" s="103">
        <v>2</v>
      </c>
      <c r="H990" s="102">
        <f t="shared" si="182"/>
        <v>311.57</v>
      </c>
      <c r="I990" s="103">
        <v>3</v>
      </c>
      <c r="J990" s="103">
        <v>3</v>
      </c>
      <c r="K990" s="103">
        <v>8</v>
      </c>
      <c r="L990" s="102">
        <f t="shared" si="183"/>
        <v>325.57</v>
      </c>
    </row>
    <row r="991" spans="1:12" s="5" customFormat="1" ht="18" customHeight="1">
      <c r="A991" s="54" t="s">
        <v>1408</v>
      </c>
      <c r="B991" s="18" t="s">
        <v>1064</v>
      </c>
      <c r="C991" s="18" t="s">
        <v>1098</v>
      </c>
      <c r="D991" s="55">
        <v>1784</v>
      </c>
      <c r="E991" s="119">
        <v>364.46</v>
      </c>
      <c r="F991" s="103">
        <v>1</v>
      </c>
      <c r="G991" s="103">
        <v>2</v>
      </c>
      <c r="H991" s="102">
        <f t="shared" si="180"/>
        <v>367.46</v>
      </c>
      <c r="I991" s="103">
        <v>3</v>
      </c>
      <c r="J991" s="103">
        <v>3</v>
      </c>
      <c r="K991" s="103">
        <v>8</v>
      </c>
      <c r="L991" s="102">
        <f t="shared" si="181"/>
        <v>381.46</v>
      </c>
    </row>
    <row r="992" spans="1:12" ht="18" customHeight="1">
      <c r="A992" s="18" t="s">
        <v>302</v>
      </c>
      <c r="B992" s="18" t="s">
        <v>1064</v>
      </c>
      <c r="C992" s="18" t="s">
        <v>613</v>
      </c>
      <c r="D992" s="19">
        <v>132830</v>
      </c>
      <c r="E992" s="102">
        <v>137.16999999999999</v>
      </c>
      <c r="F992" s="103">
        <v>1</v>
      </c>
      <c r="G992" s="103">
        <v>2</v>
      </c>
      <c r="H992" s="102">
        <f t="shared" ref="H992:H993" si="184">E992+F992+G992</f>
        <v>140.16999999999999</v>
      </c>
      <c r="I992" s="103">
        <v>3</v>
      </c>
      <c r="J992" s="103">
        <v>3</v>
      </c>
      <c r="K992" s="103">
        <v>8</v>
      </c>
      <c r="L992" s="102">
        <f t="shared" ref="L992:L993" si="185">H992+I992+J992+K992</f>
        <v>154.16999999999999</v>
      </c>
    </row>
    <row r="993" spans="1:12" ht="18" customHeight="1">
      <c r="A993" s="18" t="s">
        <v>302</v>
      </c>
      <c r="B993" s="18" t="s">
        <v>1064</v>
      </c>
      <c r="C993" s="18" t="s">
        <v>1030</v>
      </c>
      <c r="D993" s="19">
        <v>132847</v>
      </c>
      <c r="E993" s="102">
        <v>149.08000000000001</v>
      </c>
      <c r="F993" s="103">
        <v>1</v>
      </c>
      <c r="G993" s="103">
        <v>2</v>
      </c>
      <c r="H993" s="102">
        <f t="shared" si="184"/>
        <v>152.08000000000001</v>
      </c>
      <c r="I993" s="103">
        <v>3</v>
      </c>
      <c r="J993" s="103">
        <v>3</v>
      </c>
      <c r="K993" s="103">
        <v>8</v>
      </c>
      <c r="L993" s="102">
        <f t="shared" si="185"/>
        <v>166.08</v>
      </c>
    </row>
    <row r="994" spans="1:12" s="5" customFormat="1" ht="36" customHeight="1">
      <c r="A994" s="49" t="s">
        <v>1409</v>
      </c>
      <c r="B994" s="44"/>
      <c r="C994" s="44"/>
      <c r="D994" s="65"/>
      <c r="E994" s="106"/>
      <c r="F994" s="100"/>
      <c r="G994" s="100"/>
      <c r="H994" s="99"/>
      <c r="I994" s="100"/>
      <c r="J994" s="100"/>
      <c r="K994" s="100"/>
      <c r="L994" s="101"/>
    </row>
    <row r="995" spans="1:12" s="5" customFormat="1" ht="18" customHeight="1">
      <c r="A995" s="66" t="s">
        <v>1345</v>
      </c>
      <c r="B995" s="67" t="s">
        <v>1064</v>
      </c>
      <c r="C995" s="67" t="s">
        <v>1110</v>
      </c>
      <c r="D995" s="68">
        <v>23682</v>
      </c>
      <c r="E995" s="112">
        <v>162.19</v>
      </c>
      <c r="F995" s="113">
        <v>1</v>
      </c>
      <c r="G995" s="113">
        <v>2</v>
      </c>
      <c r="H995" s="114">
        <f t="shared" ref="H995:H997" si="186">E995+F995+G995</f>
        <v>165.19</v>
      </c>
      <c r="I995" s="113">
        <v>3</v>
      </c>
      <c r="J995" s="113">
        <v>3</v>
      </c>
      <c r="K995" s="113">
        <v>8</v>
      </c>
      <c r="L995" s="114">
        <f t="shared" ref="L995:L997" si="187">H995+I995+J995+K995</f>
        <v>179.19</v>
      </c>
    </row>
    <row r="996" spans="1:12" s="5" customFormat="1" ht="18" customHeight="1">
      <c r="A996" s="54" t="s">
        <v>1275</v>
      </c>
      <c r="B996" s="18" t="s">
        <v>1064</v>
      </c>
      <c r="C996" s="18" t="s">
        <v>1174</v>
      </c>
      <c r="D996" s="55">
        <v>24634</v>
      </c>
      <c r="E996" s="107">
        <v>154.47</v>
      </c>
      <c r="F996" s="103">
        <v>1</v>
      </c>
      <c r="G996" s="103">
        <v>2</v>
      </c>
      <c r="H996" s="102">
        <f t="shared" si="186"/>
        <v>157.47</v>
      </c>
      <c r="I996" s="103">
        <v>3</v>
      </c>
      <c r="J996" s="103">
        <v>3</v>
      </c>
      <c r="K996" s="103">
        <v>8</v>
      </c>
      <c r="L996" s="102">
        <f t="shared" si="187"/>
        <v>171.47</v>
      </c>
    </row>
    <row r="997" spans="1:12" s="5" customFormat="1" ht="18" customHeight="1">
      <c r="A997" s="76" t="s">
        <v>1278</v>
      </c>
      <c r="B997" s="74" t="s">
        <v>1064</v>
      </c>
      <c r="C997" s="74" t="s">
        <v>882</v>
      </c>
      <c r="D997" s="75">
        <v>24668</v>
      </c>
      <c r="E997" s="115">
        <v>178.82</v>
      </c>
      <c r="F997" s="116">
        <v>1</v>
      </c>
      <c r="G997" s="116">
        <v>2</v>
      </c>
      <c r="H997" s="117">
        <f t="shared" si="186"/>
        <v>181.82</v>
      </c>
      <c r="I997" s="116">
        <v>3</v>
      </c>
      <c r="J997" s="116">
        <v>3</v>
      </c>
      <c r="K997" s="116">
        <v>8</v>
      </c>
      <c r="L997" s="117">
        <f t="shared" si="187"/>
        <v>195.82</v>
      </c>
    </row>
    <row r="998" spans="1:12" s="5" customFormat="1" ht="36" customHeight="1">
      <c r="A998" s="49" t="s">
        <v>765</v>
      </c>
      <c r="B998" s="44"/>
      <c r="C998" s="44"/>
      <c r="D998" s="65"/>
      <c r="E998" s="106"/>
      <c r="F998" s="100"/>
      <c r="G998" s="100"/>
      <c r="H998" s="99"/>
      <c r="I998" s="100"/>
      <c r="J998" s="100"/>
      <c r="K998" s="100"/>
      <c r="L998" s="101"/>
    </row>
    <row r="999" spans="1:12" ht="18" customHeight="1">
      <c r="A999" s="18" t="s">
        <v>302</v>
      </c>
      <c r="B999" s="18" t="s">
        <v>1064</v>
      </c>
      <c r="C999" s="18" t="s">
        <v>613</v>
      </c>
      <c r="D999" s="19">
        <v>132830</v>
      </c>
      <c r="E999" s="102">
        <v>137.16999999999999</v>
      </c>
      <c r="F999" s="103">
        <v>1</v>
      </c>
      <c r="G999" s="103">
        <v>2</v>
      </c>
      <c r="H999" s="102">
        <f t="shared" si="169"/>
        <v>140.16999999999999</v>
      </c>
      <c r="I999" s="103">
        <v>3</v>
      </c>
      <c r="J999" s="103">
        <v>3</v>
      </c>
      <c r="K999" s="103">
        <v>8</v>
      </c>
      <c r="L999" s="102">
        <f t="shared" si="170"/>
        <v>154.16999999999999</v>
      </c>
    </row>
    <row r="1000" spans="1:12" ht="18" customHeight="1">
      <c r="A1000" s="18" t="s">
        <v>302</v>
      </c>
      <c r="B1000" s="18" t="s">
        <v>1064</v>
      </c>
      <c r="C1000" s="18" t="s">
        <v>1030</v>
      </c>
      <c r="D1000" s="19">
        <v>132847</v>
      </c>
      <c r="E1000" s="102">
        <v>149.08000000000001</v>
      </c>
      <c r="F1000" s="103">
        <v>1</v>
      </c>
      <c r="G1000" s="103">
        <v>2</v>
      </c>
      <c r="H1000" s="102">
        <f t="shared" si="169"/>
        <v>152.08000000000001</v>
      </c>
      <c r="I1000" s="103">
        <v>3</v>
      </c>
      <c r="J1000" s="103">
        <v>3</v>
      </c>
      <c r="K1000" s="103">
        <v>8</v>
      </c>
      <c r="L1000" s="102">
        <f t="shared" si="170"/>
        <v>166.08</v>
      </c>
    </row>
    <row r="1001" spans="1:12" s="5" customFormat="1" ht="36" customHeight="1">
      <c r="A1001" s="49" t="s">
        <v>164</v>
      </c>
      <c r="B1001" s="44"/>
      <c r="C1001" s="44"/>
      <c r="D1001" s="65"/>
      <c r="E1001" s="106"/>
      <c r="F1001" s="100"/>
      <c r="G1001" s="100"/>
      <c r="H1001" s="99"/>
      <c r="I1001" s="100"/>
      <c r="J1001" s="100"/>
      <c r="K1001" s="100"/>
      <c r="L1001" s="101"/>
    </row>
    <row r="1002" spans="1:12" ht="18" customHeight="1">
      <c r="A1002" s="18" t="s">
        <v>14</v>
      </c>
      <c r="B1002" s="18" t="s">
        <v>1064</v>
      </c>
      <c r="C1002" s="18" t="s">
        <v>781</v>
      </c>
      <c r="D1002" s="19">
        <v>34060</v>
      </c>
      <c r="E1002" s="102">
        <v>285.94</v>
      </c>
      <c r="F1002" s="103">
        <v>1</v>
      </c>
      <c r="G1002" s="103">
        <v>2</v>
      </c>
      <c r="H1002" s="102">
        <f t="shared" ref="H1002:H1045" si="188">E1002+F1002+G1002</f>
        <v>288.94</v>
      </c>
      <c r="I1002" s="103">
        <v>3</v>
      </c>
      <c r="J1002" s="103">
        <v>3</v>
      </c>
      <c r="K1002" s="103">
        <v>8</v>
      </c>
      <c r="L1002" s="102">
        <f t="shared" si="170"/>
        <v>302.94</v>
      </c>
    </row>
    <row r="1003" spans="1:12" ht="18" customHeight="1">
      <c r="A1003" s="54" t="s">
        <v>1403</v>
      </c>
      <c r="B1003" s="18" t="s">
        <v>1064</v>
      </c>
      <c r="C1003" s="18" t="s">
        <v>1406</v>
      </c>
      <c r="D1003" s="19">
        <v>1454</v>
      </c>
      <c r="E1003" s="107">
        <v>287.23</v>
      </c>
      <c r="F1003" s="103">
        <v>1</v>
      </c>
      <c r="G1003" s="103">
        <v>2</v>
      </c>
      <c r="H1003" s="102">
        <f t="shared" ref="H1003:H1004" si="189">E1003+F1003+G1003</f>
        <v>290.23</v>
      </c>
      <c r="I1003" s="103">
        <v>3</v>
      </c>
      <c r="J1003" s="103">
        <v>3</v>
      </c>
      <c r="K1003" s="103">
        <v>8</v>
      </c>
      <c r="L1003" s="102">
        <f t="shared" ref="L1003:L1004" si="190">H1003+I1003+J1003+K1003</f>
        <v>304.23</v>
      </c>
    </row>
    <row r="1004" spans="1:12" ht="18" customHeight="1">
      <c r="A1004" s="54" t="s">
        <v>1283</v>
      </c>
      <c r="B1004" s="18" t="s">
        <v>1064</v>
      </c>
      <c r="C1004" s="18" t="s">
        <v>1153</v>
      </c>
      <c r="D1004" s="19">
        <v>1526</v>
      </c>
      <c r="E1004" s="107">
        <v>218.46</v>
      </c>
      <c r="F1004" s="103">
        <v>1</v>
      </c>
      <c r="G1004" s="103">
        <v>2</v>
      </c>
      <c r="H1004" s="102">
        <f t="shared" si="189"/>
        <v>221.46</v>
      </c>
      <c r="I1004" s="103">
        <v>3</v>
      </c>
      <c r="J1004" s="103">
        <v>3</v>
      </c>
      <c r="K1004" s="103">
        <v>8</v>
      </c>
      <c r="L1004" s="102">
        <f t="shared" si="190"/>
        <v>235.46</v>
      </c>
    </row>
    <row r="1005" spans="1:12" s="5" customFormat="1" ht="18" customHeight="1">
      <c r="A1005" s="18" t="s">
        <v>156</v>
      </c>
      <c r="B1005" s="18" t="s">
        <v>1064</v>
      </c>
      <c r="C1005" s="18" t="s">
        <v>1170</v>
      </c>
      <c r="D1005" s="19">
        <v>25093</v>
      </c>
      <c r="E1005" s="102">
        <v>227.56</v>
      </c>
      <c r="F1005" s="103">
        <v>1</v>
      </c>
      <c r="G1005" s="103">
        <v>2</v>
      </c>
      <c r="H1005" s="102">
        <f t="shared" ref="H1005" si="191">E1005+F1005+G1005</f>
        <v>230.56</v>
      </c>
      <c r="I1005" s="103">
        <v>3</v>
      </c>
      <c r="J1005" s="103">
        <v>3</v>
      </c>
      <c r="K1005" s="103">
        <v>8</v>
      </c>
      <c r="L1005" s="102">
        <f t="shared" ref="L1005" si="192">H1005+I1005+J1005+K1005</f>
        <v>244.56</v>
      </c>
    </row>
    <row r="1006" spans="1:12" s="5" customFormat="1" ht="18" customHeight="1">
      <c r="A1006" s="18" t="s">
        <v>22</v>
      </c>
      <c r="B1006" s="18" t="s">
        <v>1064</v>
      </c>
      <c r="C1006" s="18" t="s">
        <v>1165</v>
      </c>
      <c r="D1006" s="19">
        <v>25110</v>
      </c>
      <c r="E1006" s="102">
        <v>274.95999999999998</v>
      </c>
      <c r="F1006" s="103">
        <v>1</v>
      </c>
      <c r="G1006" s="103">
        <v>2</v>
      </c>
      <c r="H1006" s="102">
        <f>E1006+F1006+G1006</f>
        <v>277.95999999999998</v>
      </c>
      <c r="I1006" s="103">
        <v>3</v>
      </c>
      <c r="J1006" s="103">
        <v>3</v>
      </c>
      <c r="K1006" s="103">
        <v>8</v>
      </c>
      <c r="L1006" s="102">
        <f>H1006+I1006+J1006+K1006</f>
        <v>291.95999999999998</v>
      </c>
    </row>
    <row r="1007" spans="1:12" s="5" customFormat="1" ht="18" customHeight="1">
      <c r="A1007" s="18" t="s">
        <v>1327</v>
      </c>
      <c r="B1007" s="18" t="s">
        <v>1064</v>
      </c>
      <c r="C1007" s="18" t="s">
        <v>1187</v>
      </c>
      <c r="D1007" s="19">
        <v>143761</v>
      </c>
      <c r="E1007" s="102">
        <v>311.08</v>
      </c>
      <c r="F1007" s="103">
        <v>1</v>
      </c>
      <c r="G1007" s="103">
        <v>2</v>
      </c>
      <c r="H1007" s="102">
        <f>E1007+F1007+G1007</f>
        <v>314.08</v>
      </c>
      <c r="I1007" s="103">
        <v>3</v>
      </c>
      <c r="J1007" s="103">
        <v>3</v>
      </c>
      <c r="K1007" s="103">
        <v>8</v>
      </c>
      <c r="L1007" s="102">
        <f>H1007+I1007+J1007+K1007</f>
        <v>328.08</v>
      </c>
    </row>
    <row r="1008" spans="1:12" ht="18" customHeight="1">
      <c r="A1008" s="18" t="s">
        <v>176</v>
      </c>
      <c r="B1008" s="18" t="s">
        <v>1064</v>
      </c>
      <c r="C1008" s="18" t="s">
        <v>740</v>
      </c>
      <c r="D1008" s="19">
        <v>93509</v>
      </c>
      <c r="E1008" s="102">
        <v>249.52</v>
      </c>
      <c r="F1008" s="103">
        <v>1</v>
      </c>
      <c r="G1008" s="103">
        <v>2</v>
      </c>
      <c r="H1008" s="102">
        <f t="shared" si="188"/>
        <v>252.52</v>
      </c>
      <c r="I1008" s="103">
        <v>3</v>
      </c>
      <c r="J1008" s="103">
        <v>3</v>
      </c>
      <c r="K1008" s="103">
        <v>8</v>
      </c>
      <c r="L1008" s="102">
        <f t="shared" ref="L1008:L1045" si="193">H1008+I1008+J1008+K1008</f>
        <v>266.52</v>
      </c>
    </row>
    <row r="1009" spans="1:12" ht="18" customHeight="1">
      <c r="A1009" s="18" t="s">
        <v>115</v>
      </c>
      <c r="B1009" s="18" t="s">
        <v>1064</v>
      </c>
      <c r="C1009" s="18" t="s">
        <v>806</v>
      </c>
      <c r="D1009" s="19">
        <v>93526</v>
      </c>
      <c r="E1009" s="102">
        <v>300.56</v>
      </c>
      <c r="F1009" s="103">
        <v>1</v>
      </c>
      <c r="G1009" s="103">
        <v>2</v>
      </c>
      <c r="H1009" s="102">
        <f t="shared" si="188"/>
        <v>303.56</v>
      </c>
      <c r="I1009" s="103">
        <v>3</v>
      </c>
      <c r="J1009" s="103">
        <v>3</v>
      </c>
      <c r="K1009" s="103">
        <v>8</v>
      </c>
      <c r="L1009" s="102">
        <f t="shared" si="193"/>
        <v>317.56</v>
      </c>
    </row>
    <row r="1010" spans="1:12" ht="18" customHeight="1">
      <c r="A1010" s="18" t="s">
        <v>445</v>
      </c>
      <c r="B1010" s="18" t="s">
        <v>1064</v>
      </c>
      <c r="C1010" s="18" t="s">
        <v>805</v>
      </c>
      <c r="D1010" s="19">
        <v>108163</v>
      </c>
      <c r="E1010" s="102">
        <v>273.55</v>
      </c>
      <c r="F1010" s="103">
        <v>1</v>
      </c>
      <c r="G1010" s="103">
        <v>2</v>
      </c>
      <c r="H1010" s="102">
        <f t="shared" si="188"/>
        <v>276.55</v>
      </c>
      <c r="I1010" s="103">
        <v>3</v>
      </c>
      <c r="J1010" s="103">
        <v>3</v>
      </c>
      <c r="K1010" s="103">
        <v>8</v>
      </c>
      <c r="L1010" s="102">
        <f t="shared" si="193"/>
        <v>290.55</v>
      </c>
    </row>
    <row r="1011" spans="1:12" ht="18" customHeight="1">
      <c r="A1011" s="18" t="s">
        <v>214</v>
      </c>
      <c r="B1011" s="18" t="s">
        <v>1064</v>
      </c>
      <c r="C1011" s="18" t="s">
        <v>786</v>
      </c>
      <c r="D1011" s="19">
        <v>108180</v>
      </c>
      <c r="E1011" s="102">
        <v>250.29</v>
      </c>
      <c r="F1011" s="103">
        <v>1</v>
      </c>
      <c r="G1011" s="103">
        <v>2</v>
      </c>
      <c r="H1011" s="102">
        <f t="shared" si="188"/>
        <v>253.29</v>
      </c>
      <c r="I1011" s="103">
        <v>3</v>
      </c>
      <c r="J1011" s="103">
        <v>3</v>
      </c>
      <c r="K1011" s="103">
        <v>8</v>
      </c>
      <c r="L1011" s="102">
        <f t="shared" si="193"/>
        <v>267.28999999999996</v>
      </c>
    </row>
    <row r="1012" spans="1:12" ht="18" customHeight="1">
      <c r="A1012" s="18" t="s">
        <v>176</v>
      </c>
      <c r="B1012" s="18" t="s">
        <v>1064</v>
      </c>
      <c r="C1012" s="18" t="s">
        <v>740</v>
      </c>
      <c r="D1012" s="19">
        <v>132779</v>
      </c>
      <c r="E1012" s="102">
        <v>249.52</v>
      </c>
      <c r="F1012" s="103">
        <v>1</v>
      </c>
      <c r="G1012" s="103">
        <v>2</v>
      </c>
      <c r="H1012" s="102">
        <f t="shared" si="188"/>
        <v>252.52</v>
      </c>
      <c r="I1012" s="103">
        <v>3</v>
      </c>
      <c r="J1012" s="103">
        <v>3</v>
      </c>
      <c r="K1012" s="103">
        <v>8</v>
      </c>
      <c r="L1012" s="102">
        <f t="shared" si="193"/>
        <v>266.52</v>
      </c>
    </row>
    <row r="1013" spans="1:12" s="5" customFormat="1" ht="36" customHeight="1">
      <c r="A1013" s="49" t="s">
        <v>541</v>
      </c>
      <c r="B1013" s="44"/>
      <c r="C1013" s="44"/>
      <c r="D1013" s="65"/>
      <c r="E1013" s="106"/>
      <c r="F1013" s="100"/>
      <c r="G1013" s="100"/>
      <c r="H1013" s="99"/>
      <c r="I1013" s="100"/>
      <c r="J1013" s="100"/>
      <c r="K1013" s="100"/>
      <c r="L1013" s="101"/>
    </row>
    <row r="1014" spans="1:12" ht="18" customHeight="1">
      <c r="A1014" s="18" t="s">
        <v>173</v>
      </c>
      <c r="B1014" s="18" t="s">
        <v>1064</v>
      </c>
      <c r="C1014" s="18" t="s">
        <v>1391</v>
      </c>
      <c r="D1014" s="19">
        <v>90381</v>
      </c>
      <c r="E1014" s="102">
        <v>330.78</v>
      </c>
      <c r="F1014" s="103">
        <v>1</v>
      </c>
      <c r="G1014" s="103">
        <v>2</v>
      </c>
      <c r="H1014" s="102">
        <f t="shared" si="188"/>
        <v>333.78</v>
      </c>
      <c r="I1014" s="103">
        <v>3</v>
      </c>
      <c r="J1014" s="103">
        <v>3</v>
      </c>
      <c r="K1014" s="103">
        <v>8</v>
      </c>
      <c r="L1014" s="102">
        <f t="shared" si="193"/>
        <v>347.78</v>
      </c>
    </row>
    <row r="1015" spans="1:12" s="5" customFormat="1" ht="36" customHeight="1">
      <c r="A1015" s="29" t="s">
        <v>1111</v>
      </c>
      <c r="B1015" s="26"/>
      <c r="C1015" s="26"/>
      <c r="D1015" s="34"/>
      <c r="E1015" s="102"/>
      <c r="F1015" s="100"/>
      <c r="G1015" s="100"/>
      <c r="H1015" s="99"/>
      <c r="I1015" s="100"/>
      <c r="J1015" s="100"/>
      <c r="K1015" s="100"/>
      <c r="L1015" s="101"/>
    </row>
    <row r="1016" spans="1:12" s="5" customFormat="1" ht="18" customHeight="1">
      <c r="A1016" s="18" t="s">
        <v>66</v>
      </c>
      <c r="B1016" s="18" t="s">
        <v>1064</v>
      </c>
      <c r="C1016" s="18" t="s">
        <v>1188</v>
      </c>
      <c r="D1016" s="19">
        <v>10609</v>
      </c>
      <c r="E1016" s="102">
        <v>192.22</v>
      </c>
      <c r="F1016" s="103">
        <v>1</v>
      </c>
      <c r="G1016" s="103">
        <v>2</v>
      </c>
      <c r="H1016" s="102">
        <f t="shared" ref="H1016:H1017" si="194">E1016+F1016+G1016</f>
        <v>195.22</v>
      </c>
      <c r="I1016" s="103">
        <v>3</v>
      </c>
      <c r="J1016" s="103">
        <v>3</v>
      </c>
      <c r="K1016" s="103">
        <v>8</v>
      </c>
      <c r="L1016" s="102">
        <f t="shared" ref="L1016:L1017" si="195">H1016+I1016+J1016+K1016</f>
        <v>209.22</v>
      </c>
    </row>
    <row r="1017" spans="1:12" s="5" customFormat="1" ht="18" customHeight="1">
      <c r="A1017" s="18" t="s">
        <v>415</v>
      </c>
      <c r="B1017" s="18" t="s">
        <v>1064</v>
      </c>
      <c r="C1017" s="18" t="s">
        <v>1189</v>
      </c>
      <c r="D1017" s="19">
        <v>106616</v>
      </c>
      <c r="E1017" s="102">
        <v>112.86</v>
      </c>
      <c r="F1017" s="103">
        <v>1</v>
      </c>
      <c r="G1017" s="103">
        <v>2</v>
      </c>
      <c r="H1017" s="102">
        <f t="shared" si="194"/>
        <v>115.86</v>
      </c>
      <c r="I1017" s="103">
        <v>3</v>
      </c>
      <c r="J1017" s="103">
        <v>3</v>
      </c>
      <c r="K1017" s="103">
        <v>8</v>
      </c>
      <c r="L1017" s="102">
        <f t="shared" si="195"/>
        <v>129.86000000000001</v>
      </c>
    </row>
    <row r="1018" spans="1:12" ht="18" customHeight="1">
      <c r="A1018" s="18" t="s">
        <v>206</v>
      </c>
      <c r="B1018" s="18" t="s">
        <v>1064</v>
      </c>
      <c r="C1018" s="18" t="s">
        <v>607</v>
      </c>
      <c r="D1018" s="19">
        <v>106531</v>
      </c>
      <c r="E1018" s="102">
        <v>132.05000000000001</v>
      </c>
      <c r="F1018" s="103">
        <v>1</v>
      </c>
      <c r="G1018" s="103">
        <v>2</v>
      </c>
      <c r="H1018" s="102">
        <f t="shared" si="188"/>
        <v>135.05000000000001</v>
      </c>
      <c r="I1018" s="103">
        <v>3</v>
      </c>
      <c r="J1018" s="103">
        <v>3</v>
      </c>
      <c r="K1018" s="103">
        <v>8</v>
      </c>
      <c r="L1018" s="102">
        <f t="shared" si="193"/>
        <v>149.05000000000001</v>
      </c>
    </row>
    <row r="1019" spans="1:12" ht="18" customHeight="1">
      <c r="A1019" s="18" t="s">
        <v>188</v>
      </c>
      <c r="B1019" s="18" t="s">
        <v>1064</v>
      </c>
      <c r="C1019" s="18" t="s">
        <v>609</v>
      </c>
      <c r="D1019" s="19">
        <v>106650</v>
      </c>
      <c r="E1019" s="102">
        <v>107.48</v>
      </c>
      <c r="F1019" s="103">
        <v>1</v>
      </c>
      <c r="G1019" s="103">
        <v>2</v>
      </c>
      <c r="H1019" s="102">
        <f t="shared" si="188"/>
        <v>110.48</v>
      </c>
      <c r="I1019" s="103">
        <v>3</v>
      </c>
      <c r="J1019" s="103">
        <v>3</v>
      </c>
      <c r="K1019" s="103">
        <v>8</v>
      </c>
      <c r="L1019" s="102">
        <f t="shared" si="193"/>
        <v>124.48</v>
      </c>
    </row>
    <row r="1020" spans="1:12" ht="18" customHeight="1">
      <c r="A1020" s="18" t="s">
        <v>414</v>
      </c>
      <c r="B1020" s="18" t="s">
        <v>1064</v>
      </c>
      <c r="C1020" s="18" t="s">
        <v>785</v>
      </c>
      <c r="D1020" s="19">
        <v>106633</v>
      </c>
      <c r="E1020" s="102">
        <v>111.46</v>
      </c>
      <c r="F1020" s="103">
        <v>1</v>
      </c>
      <c r="G1020" s="103">
        <v>2</v>
      </c>
      <c r="H1020" s="102">
        <f t="shared" si="188"/>
        <v>114.46</v>
      </c>
      <c r="I1020" s="103">
        <v>3</v>
      </c>
      <c r="J1020" s="103">
        <v>3</v>
      </c>
      <c r="K1020" s="103">
        <v>8</v>
      </c>
      <c r="L1020" s="102">
        <f t="shared" si="193"/>
        <v>128.45999999999998</v>
      </c>
    </row>
    <row r="1021" spans="1:12" ht="18" customHeight="1">
      <c r="A1021" s="18" t="s">
        <v>189</v>
      </c>
      <c r="B1021" s="18" t="s">
        <v>1064</v>
      </c>
      <c r="C1021" s="18" t="s">
        <v>610</v>
      </c>
      <c r="D1021" s="19">
        <v>106480</v>
      </c>
      <c r="E1021" s="102">
        <v>131.55000000000001</v>
      </c>
      <c r="F1021" s="103">
        <v>1</v>
      </c>
      <c r="G1021" s="103">
        <v>2</v>
      </c>
      <c r="H1021" s="102">
        <f t="shared" si="188"/>
        <v>134.55000000000001</v>
      </c>
      <c r="I1021" s="103">
        <v>3</v>
      </c>
      <c r="J1021" s="103">
        <v>3</v>
      </c>
      <c r="K1021" s="103">
        <v>8</v>
      </c>
      <c r="L1021" s="102">
        <f t="shared" si="193"/>
        <v>148.55000000000001</v>
      </c>
    </row>
    <row r="1022" spans="1:12" ht="18" customHeight="1">
      <c r="A1022" s="18" t="s">
        <v>207</v>
      </c>
      <c r="B1022" s="18" t="s">
        <v>1064</v>
      </c>
      <c r="C1022" s="18" t="s">
        <v>609</v>
      </c>
      <c r="D1022" s="19">
        <v>106497</v>
      </c>
      <c r="E1022" s="102">
        <v>128.29</v>
      </c>
      <c r="F1022" s="103">
        <v>1</v>
      </c>
      <c r="G1022" s="103">
        <v>2</v>
      </c>
      <c r="H1022" s="102">
        <f t="shared" si="188"/>
        <v>131.29</v>
      </c>
      <c r="I1022" s="103">
        <v>3</v>
      </c>
      <c r="J1022" s="103">
        <v>3</v>
      </c>
      <c r="K1022" s="103">
        <v>8</v>
      </c>
      <c r="L1022" s="102">
        <f t="shared" si="193"/>
        <v>145.29</v>
      </c>
    </row>
    <row r="1023" spans="1:12" ht="18" customHeight="1">
      <c r="A1023" s="18" t="s">
        <v>313</v>
      </c>
      <c r="B1023" s="18" t="s">
        <v>1064</v>
      </c>
      <c r="C1023" s="18" t="s">
        <v>782</v>
      </c>
      <c r="D1023" s="19">
        <v>146855</v>
      </c>
      <c r="E1023" s="102">
        <v>159.62</v>
      </c>
      <c r="F1023" s="103">
        <v>1</v>
      </c>
      <c r="G1023" s="103">
        <v>2</v>
      </c>
      <c r="H1023" s="102">
        <f t="shared" si="188"/>
        <v>162.62</v>
      </c>
      <c r="I1023" s="103">
        <v>3</v>
      </c>
      <c r="J1023" s="103">
        <v>3</v>
      </c>
      <c r="K1023" s="103">
        <v>8</v>
      </c>
      <c r="L1023" s="102">
        <f t="shared" si="193"/>
        <v>176.62</v>
      </c>
    </row>
    <row r="1024" spans="1:12" ht="18" customHeight="1">
      <c r="A1024" s="18" t="s">
        <v>301</v>
      </c>
      <c r="B1024" s="18" t="s">
        <v>1064</v>
      </c>
      <c r="C1024" s="18" t="s">
        <v>896</v>
      </c>
      <c r="D1024" s="19">
        <v>146906</v>
      </c>
      <c r="E1024" s="102">
        <v>168.74</v>
      </c>
      <c r="F1024" s="103">
        <v>1</v>
      </c>
      <c r="G1024" s="103">
        <v>2</v>
      </c>
      <c r="H1024" s="102">
        <f t="shared" si="188"/>
        <v>171.74</v>
      </c>
      <c r="I1024" s="103">
        <v>3</v>
      </c>
      <c r="J1024" s="103">
        <v>3</v>
      </c>
      <c r="K1024" s="103">
        <v>8</v>
      </c>
      <c r="L1024" s="102">
        <f t="shared" si="193"/>
        <v>185.74</v>
      </c>
    </row>
    <row r="1025" spans="1:12" ht="18" customHeight="1">
      <c r="A1025" s="18" t="s">
        <v>211</v>
      </c>
      <c r="B1025" s="18" t="s">
        <v>1064</v>
      </c>
      <c r="C1025" s="18" t="s">
        <v>935</v>
      </c>
      <c r="D1025" s="19">
        <v>146991</v>
      </c>
      <c r="E1025" s="102">
        <v>179.97</v>
      </c>
      <c r="F1025" s="103">
        <v>1</v>
      </c>
      <c r="G1025" s="103">
        <v>2</v>
      </c>
      <c r="H1025" s="102">
        <f t="shared" si="188"/>
        <v>182.97</v>
      </c>
      <c r="I1025" s="103">
        <v>3</v>
      </c>
      <c r="J1025" s="103">
        <v>3</v>
      </c>
      <c r="K1025" s="103">
        <v>8</v>
      </c>
      <c r="L1025" s="102">
        <f t="shared" si="193"/>
        <v>196.97</v>
      </c>
    </row>
    <row r="1026" spans="1:12" ht="18" customHeight="1">
      <c r="A1026" s="18" t="s">
        <v>210</v>
      </c>
      <c r="B1026" s="18" t="s">
        <v>1064</v>
      </c>
      <c r="C1026" s="18" t="s">
        <v>782</v>
      </c>
      <c r="D1026" s="19">
        <v>146974</v>
      </c>
      <c r="E1026" s="102">
        <v>164.18</v>
      </c>
      <c r="F1026" s="103">
        <v>1</v>
      </c>
      <c r="G1026" s="103">
        <v>2</v>
      </c>
      <c r="H1026" s="102">
        <f t="shared" si="188"/>
        <v>167.18</v>
      </c>
      <c r="I1026" s="103">
        <v>3</v>
      </c>
      <c r="J1026" s="103">
        <v>3</v>
      </c>
      <c r="K1026" s="103">
        <v>8</v>
      </c>
      <c r="L1026" s="102">
        <f t="shared" si="193"/>
        <v>181.18</v>
      </c>
    </row>
    <row r="1027" spans="1:12" ht="18" customHeight="1">
      <c r="A1027" s="18" t="s">
        <v>305</v>
      </c>
      <c r="B1027" s="18" t="s">
        <v>1064</v>
      </c>
      <c r="C1027" s="18" t="s">
        <v>845</v>
      </c>
      <c r="D1027" s="19">
        <v>146940</v>
      </c>
      <c r="E1027" s="102">
        <v>176.43</v>
      </c>
      <c r="F1027" s="103">
        <v>1</v>
      </c>
      <c r="G1027" s="103">
        <v>2</v>
      </c>
      <c r="H1027" s="102">
        <f t="shared" si="188"/>
        <v>179.43</v>
      </c>
      <c r="I1027" s="103">
        <v>3</v>
      </c>
      <c r="J1027" s="103">
        <v>3</v>
      </c>
      <c r="K1027" s="103">
        <v>8</v>
      </c>
      <c r="L1027" s="102">
        <f t="shared" si="193"/>
        <v>193.43</v>
      </c>
    </row>
    <row r="1028" spans="1:12" ht="18" customHeight="1">
      <c r="A1028" s="18" t="s">
        <v>168</v>
      </c>
      <c r="B1028" s="18" t="s">
        <v>1064</v>
      </c>
      <c r="C1028" s="18" t="s">
        <v>1170</v>
      </c>
      <c r="D1028" s="19">
        <v>148028</v>
      </c>
      <c r="E1028" s="102">
        <v>305.83999999999997</v>
      </c>
      <c r="F1028" s="103">
        <v>1</v>
      </c>
      <c r="G1028" s="103">
        <v>2</v>
      </c>
      <c r="H1028" s="102">
        <f t="shared" si="188"/>
        <v>308.83999999999997</v>
      </c>
      <c r="I1028" s="103">
        <v>3</v>
      </c>
      <c r="J1028" s="103">
        <v>3</v>
      </c>
      <c r="K1028" s="103">
        <v>8</v>
      </c>
      <c r="L1028" s="102">
        <f t="shared" si="193"/>
        <v>322.83999999999997</v>
      </c>
    </row>
    <row r="1029" spans="1:12" ht="18" customHeight="1">
      <c r="A1029" s="18" t="s">
        <v>1235</v>
      </c>
      <c r="B1029" s="18" t="s">
        <v>1064</v>
      </c>
      <c r="C1029" s="18" t="s">
        <v>1160</v>
      </c>
      <c r="D1029" s="19">
        <v>148045</v>
      </c>
      <c r="E1029" s="102">
        <v>165.53</v>
      </c>
      <c r="F1029" s="103">
        <v>1</v>
      </c>
      <c r="G1029" s="103">
        <v>2</v>
      </c>
      <c r="H1029" s="102">
        <f t="shared" si="188"/>
        <v>168.53</v>
      </c>
      <c r="I1029" s="103">
        <v>3</v>
      </c>
      <c r="J1029" s="103">
        <v>3</v>
      </c>
      <c r="K1029" s="103">
        <v>8</v>
      </c>
      <c r="L1029" s="102">
        <f t="shared" si="193"/>
        <v>182.53</v>
      </c>
    </row>
    <row r="1030" spans="1:12" ht="18" customHeight="1">
      <c r="A1030" s="18" t="s">
        <v>62</v>
      </c>
      <c r="B1030" s="18" t="s">
        <v>1064</v>
      </c>
      <c r="C1030" s="18" t="s">
        <v>743</v>
      </c>
      <c r="D1030" s="19">
        <v>106276</v>
      </c>
      <c r="E1030" s="102">
        <v>183.54</v>
      </c>
      <c r="F1030" s="103">
        <v>1</v>
      </c>
      <c r="G1030" s="103">
        <v>2</v>
      </c>
      <c r="H1030" s="102">
        <f t="shared" si="188"/>
        <v>186.54</v>
      </c>
      <c r="I1030" s="103">
        <v>3</v>
      </c>
      <c r="J1030" s="103">
        <v>3</v>
      </c>
      <c r="K1030" s="103">
        <v>8</v>
      </c>
      <c r="L1030" s="102">
        <f t="shared" si="193"/>
        <v>200.54</v>
      </c>
    </row>
    <row r="1031" spans="1:12" ht="18" customHeight="1">
      <c r="A1031" s="18" t="s">
        <v>176</v>
      </c>
      <c r="B1031" s="18" t="s">
        <v>1064</v>
      </c>
      <c r="C1031" s="18" t="s">
        <v>740</v>
      </c>
      <c r="D1031" s="19">
        <v>106259</v>
      </c>
      <c r="E1031" s="102">
        <v>226.62</v>
      </c>
      <c r="F1031" s="103">
        <v>1</v>
      </c>
      <c r="G1031" s="103">
        <v>2</v>
      </c>
      <c r="H1031" s="102">
        <f t="shared" si="188"/>
        <v>229.62</v>
      </c>
      <c r="I1031" s="103">
        <v>3</v>
      </c>
      <c r="J1031" s="103">
        <v>3</v>
      </c>
      <c r="K1031" s="103">
        <v>8</v>
      </c>
      <c r="L1031" s="102">
        <f t="shared" si="193"/>
        <v>243.62</v>
      </c>
    </row>
    <row r="1032" spans="1:12" ht="18" customHeight="1">
      <c r="A1032" s="18" t="s">
        <v>308</v>
      </c>
      <c r="B1032" s="18" t="s">
        <v>1064</v>
      </c>
      <c r="C1032" s="18" t="s">
        <v>746</v>
      </c>
      <c r="D1032" s="19">
        <v>106225</v>
      </c>
      <c r="E1032" s="102">
        <v>281.56</v>
      </c>
      <c r="F1032" s="103">
        <v>1</v>
      </c>
      <c r="G1032" s="103">
        <v>2</v>
      </c>
      <c r="H1032" s="102">
        <f t="shared" si="188"/>
        <v>284.56</v>
      </c>
      <c r="I1032" s="103">
        <v>3</v>
      </c>
      <c r="J1032" s="103">
        <v>3</v>
      </c>
      <c r="K1032" s="103">
        <v>8</v>
      </c>
      <c r="L1032" s="102">
        <f t="shared" si="193"/>
        <v>298.56</v>
      </c>
    </row>
    <row r="1033" spans="1:12" ht="18" customHeight="1">
      <c r="A1033" s="18" t="s">
        <v>115</v>
      </c>
      <c r="B1033" s="18" t="s">
        <v>1064</v>
      </c>
      <c r="C1033" s="18" t="s">
        <v>481</v>
      </c>
      <c r="D1033" s="19">
        <v>106242</v>
      </c>
      <c r="E1033" s="102">
        <v>290.54000000000002</v>
      </c>
      <c r="F1033" s="103">
        <v>1</v>
      </c>
      <c r="G1033" s="103">
        <v>2</v>
      </c>
      <c r="H1033" s="102">
        <f t="shared" si="188"/>
        <v>293.54000000000002</v>
      </c>
      <c r="I1033" s="103">
        <v>3</v>
      </c>
      <c r="J1033" s="103">
        <v>3</v>
      </c>
      <c r="K1033" s="103">
        <v>8</v>
      </c>
      <c r="L1033" s="102">
        <f t="shared" si="193"/>
        <v>307.54000000000002</v>
      </c>
    </row>
    <row r="1034" spans="1:12" ht="18" customHeight="1">
      <c r="A1034" s="18" t="s">
        <v>116</v>
      </c>
      <c r="B1034" s="18" t="s">
        <v>1064</v>
      </c>
      <c r="C1034" s="18" t="s">
        <v>745</v>
      </c>
      <c r="D1034" s="19">
        <v>106191</v>
      </c>
      <c r="E1034" s="102">
        <v>364.79</v>
      </c>
      <c r="F1034" s="103">
        <v>1</v>
      </c>
      <c r="G1034" s="103">
        <v>2</v>
      </c>
      <c r="H1034" s="102">
        <f t="shared" si="188"/>
        <v>367.79</v>
      </c>
      <c r="I1034" s="103">
        <v>3</v>
      </c>
      <c r="J1034" s="103">
        <v>3</v>
      </c>
      <c r="K1034" s="103">
        <v>8</v>
      </c>
      <c r="L1034" s="102">
        <f t="shared" si="193"/>
        <v>381.79</v>
      </c>
    </row>
    <row r="1035" spans="1:12" ht="18" customHeight="1">
      <c r="A1035" s="18" t="s">
        <v>156</v>
      </c>
      <c r="B1035" s="18" t="s">
        <v>1064</v>
      </c>
      <c r="C1035" s="18" t="s">
        <v>743</v>
      </c>
      <c r="D1035" s="19">
        <v>106310</v>
      </c>
      <c r="E1035" s="102">
        <v>177.23</v>
      </c>
      <c r="F1035" s="103">
        <v>1</v>
      </c>
      <c r="G1035" s="103">
        <v>2</v>
      </c>
      <c r="H1035" s="102">
        <f t="shared" si="188"/>
        <v>180.23</v>
      </c>
      <c r="I1035" s="103">
        <v>3</v>
      </c>
      <c r="J1035" s="103">
        <v>3</v>
      </c>
      <c r="K1035" s="103">
        <v>8</v>
      </c>
      <c r="L1035" s="102">
        <f t="shared" si="193"/>
        <v>194.23</v>
      </c>
    </row>
    <row r="1036" spans="1:12" ht="18" customHeight="1">
      <c r="A1036" s="18" t="s">
        <v>98</v>
      </c>
      <c r="B1036" s="18" t="s">
        <v>1064</v>
      </c>
      <c r="C1036" s="18" t="s">
        <v>735</v>
      </c>
      <c r="D1036" s="19">
        <v>106293</v>
      </c>
      <c r="E1036" s="102">
        <v>176.48</v>
      </c>
      <c r="F1036" s="103">
        <v>1</v>
      </c>
      <c r="G1036" s="103">
        <v>2</v>
      </c>
      <c r="H1036" s="102">
        <f t="shared" si="188"/>
        <v>179.48</v>
      </c>
      <c r="I1036" s="103">
        <v>3</v>
      </c>
      <c r="J1036" s="103">
        <v>3</v>
      </c>
      <c r="K1036" s="103">
        <v>8</v>
      </c>
      <c r="L1036" s="102">
        <f t="shared" si="193"/>
        <v>193.48</v>
      </c>
    </row>
    <row r="1037" spans="1:12" ht="18" customHeight="1">
      <c r="A1037" s="18" t="s">
        <v>175</v>
      </c>
      <c r="B1037" s="18" t="s">
        <v>1064</v>
      </c>
      <c r="C1037" s="18" t="s">
        <v>597</v>
      </c>
      <c r="D1037" s="19">
        <v>147059</v>
      </c>
      <c r="E1037" s="102">
        <v>174.75</v>
      </c>
      <c r="F1037" s="103">
        <v>1</v>
      </c>
      <c r="G1037" s="103">
        <v>2</v>
      </c>
      <c r="H1037" s="102">
        <f t="shared" si="188"/>
        <v>177.75</v>
      </c>
      <c r="I1037" s="103">
        <v>3</v>
      </c>
      <c r="J1037" s="103">
        <v>3</v>
      </c>
      <c r="K1037" s="103">
        <v>8</v>
      </c>
      <c r="L1037" s="102">
        <f t="shared" si="193"/>
        <v>191.75</v>
      </c>
    </row>
    <row r="1038" spans="1:12" ht="18" customHeight="1">
      <c r="A1038" s="18" t="s">
        <v>266</v>
      </c>
      <c r="B1038" s="18" t="s">
        <v>1064</v>
      </c>
      <c r="C1038" s="18" t="s">
        <v>597</v>
      </c>
      <c r="D1038" s="19">
        <v>147042</v>
      </c>
      <c r="E1038" s="102">
        <v>188.97</v>
      </c>
      <c r="F1038" s="103">
        <v>1</v>
      </c>
      <c r="G1038" s="103">
        <v>2</v>
      </c>
      <c r="H1038" s="102">
        <f t="shared" si="188"/>
        <v>191.97</v>
      </c>
      <c r="I1038" s="103">
        <v>3</v>
      </c>
      <c r="J1038" s="103">
        <v>3</v>
      </c>
      <c r="K1038" s="103">
        <v>8</v>
      </c>
      <c r="L1038" s="102">
        <f t="shared" si="193"/>
        <v>205.97</v>
      </c>
    </row>
    <row r="1039" spans="1:12" ht="18" customHeight="1">
      <c r="A1039" s="18" t="s">
        <v>14</v>
      </c>
      <c r="B1039" s="18" t="s">
        <v>1064</v>
      </c>
      <c r="C1039" s="18" t="s">
        <v>781</v>
      </c>
      <c r="D1039" s="19">
        <v>106174</v>
      </c>
      <c r="E1039" s="102">
        <v>248.2</v>
      </c>
      <c r="F1039" s="103">
        <v>1</v>
      </c>
      <c r="G1039" s="103">
        <v>2</v>
      </c>
      <c r="H1039" s="102">
        <f t="shared" si="188"/>
        <v>251.2</v>
      </c>
      <c r="I1039" s="103">
        <v>3</v>
      </c>
      <c r="J1039" s="103">
        <v>3</v>
      </c>
      <c r="K1039" s="103">
        <v>8</v>
      </c>
      <c r="L1039" s="102">
        <f t="shared" si="193"/>
        <v>265.2</v>
      </c>
    </row>
    <row r="1040" spans="1:12" ht="18" customHeight="1">
      <c r="A1040" s="18" t="s">
        <v>110</v>
      </c>
      <c r="B1040" s="18" t="s">
        <v>1064</v>
      </c>
      <c r="C1040" s="18" t="s">
        <v>737</v>
      </c>
      <c r="D1040" s="19">
        <v>106106</v>
      </c>
      <c r="E1040" s="102">
        <v>260.10000000000002</v>
      </c>
      <c r="F1040" s="103">
        <v>1</v>
      </c>
      <c r="G1040" s="103">
        <v>2</v>
      </c>
      <c r="H1040" s="102">
        <f t="shared" si="188"/>
        <v>263.10000000000002</v>
      </c>
      <c r="I1040" s="103">
        <v>3</v>
      </c>
      <c r="J1040" s="103">
        <v>3</v>
      </c>
      <c r="K1040" s="103">
        <v>8</v>
      </c>
      <c r="L1040" s="102">
        <f t="shared" si="193"/>
        <v>277.10000000000002</v>
      </c>
    </row>
    <row r="1041" spans="1:12" ht="18" customHeight="1">
      <c r="A1041" s="18" t="s">
        <v>166</v>
      </c>
      <c r="B1041" s="18" t="s">
        <v>1064</v>
      </c>
      <c r="C1041" s="18" t="s">
        <v>736</v>
      </c>
      <c r="D1041" s="19">
        <v>106140</v>
      </c>
      <c r="E1041" s="102">
        <v>261.38</v>
      </c>
      <c r="F1041" s="103">
        <v>1</v>
      </c>
      <c r="G1041" s="103">
        <v>2</v>
      </c>
      <c r="H1041" s="102">
        <f t="shared" si="188"/>
        <v>264.38</v>
      </c>
      <c r="I1041" s="103">
        <v>3</v>
      </c>
      <c r="J1041" s="103">
        <v>3</v>
      </c>
      <c r="K1041" s="103">
        <v>8</v>
      </c>
      <c r="L1041" s="102">
        <f t="shared" si="193"/>
        <v>278.38</v>
      </c>
    </row>
    <row r="1042" spans="1:12" ht="18" customHeight="1">
      <c r="A1042" s="18" t="s">
        <v>309</v>
      </c>
      <c r="B1042" s="18" t="s">
        <v>1064</v>
      </c>
      <c r="C1042" s="18" t="s">
        <v>778</v>
      </c>
      <c r="D1042" s="19">
        <v>106055</v>
      </c>
      <c r="E1042" s="102">
        <v>329.73</v>
      </c>
      <c r="F1042" s="103">
        <v>1</v>
      </c>
      <c r="G1042" s="103">
        <v>2</v>
      </c>
      <c r="H1042" s="102">
        <f t="shared" si="188"/>
        <v>332.73</v>
      </c>
      <c r="I1042" s="103">
        <v>3</v>
      </c>
      <c r="J1042" s="103">
        <v>3</v>
      </c>
      <c r="K1042" s="103">
        <v>8</v>
      </c>
      <c r="L1042" s="102">
        <f t="shared" si="193"/>
        <v>346.73</v>
      </c>
    </row>
    <row r="1043" spans="1:12" ht="18" customHeight="1">
      <c r="A1043" s="18" t="s">
        <v>190</v>
      </c>
      <c r="B1043" s="18" t="s">
        <v>1064</v>
      </c>
      <c r="C1043" s="18" t="s">
        <v>897</v>
      </c>
      <c r="D1043" s="19">
        <v>147110</v>
      </c>
      <c r="E1043" s="102">
        <v>130.77000000000001</v>
      </c>
      <c r="F1043" s="103">
        <v>1</v>
      </c>
      <c r="G1043" s="103">
        <v>2</v>
      </c>
      <c r="H1043" s="102">
        <f t="shared" si="188"/>
        <v>133.77000000000001</v>
      </c>
      <c r="I1043" s="103">
        <v>3</v>
      </c>
      <c r="J1043" s="103">
        <v>3</v>
      </c>
      <c r="K1043" s="103">
        <v>8</v>
      </c>
      <c r="L1043" s="102">
        <f t="shared" si="193"/>
        <v>147.77000000000001</v>
      </c>
    </row>
    <row r="1044" spans="1:12" ht="18" customHeight="1">
      <c r="A1044" s="18" t="s">
        <v>272</v>
      </c>
      <c r="B1044" s="18" t="s">
        <v>1064</v>
      </c>
      <c r="C1044" s="18" t="s">
        <v>782</v>
      </c>
      <c r="D1044" s="19">
        <v>147127</v>
      </c>
      <c r="E1044" s="102">
        <v>143.24</v>
      </c>
      <c r="F1044" s="103">
        <v>1</v>
      </c>
      <c r="G1044" s="103">
        <v>2</v>
      </c>
      <c r="H1044" s="102">
        <f t="shared" si="188"/>
        <v>146.24</v>
      </c>
      <c r="I1044" s="103">
        <v>3</v>
      </c>
      <c r="J1044" s="103">
        <v>3</v>
      </c>
      <c r="K1044" s="103">
        <v>8</v>
      </c>
      <c r="L1044" s="102">
        <f t="shared" si="193"/>
        <v>160.24</v>
      </c>
    </row>
    <row r="1045" spans="1:12" ht="18" customHeight="1">
      <c r="A1045" s="18" t="s">
        <v>449</v>
      </c>
      <c r="B1045" s="18" t="s">
        <v>1064</v>
      </c>
      <c r="C1045" s="18" t="s">
        <v>846</v>
      </c>
      <c r="D1045" s="19">
        <v>147093</v>
      </c>
      <c r="E1045" s="102">
        <v>228.24</v>
      </c>
      <c r="F1045" s="103">
        <v>1</v>
      </c>
      <c r="G1045" s="103">
        <v>2</v>
      </c>
      <c r="H1045" s="102">
        <f t="shared" si="188"/>
        <v>231.24</v>
      </c>
      <c r="I1045" s="103">
        <v>3</v>
      </c>
      <c r="J1045" s="103">
        <v>3</v>
      </c>
      <c r="K1045" s="103">
        <v>8</v>
      </c>
      <c r="L1045" s="102">
        <f t="shared" si="193"/>
        <v>245.24</v>
      </c>
    </row>
    <row r="1046" spans="1:12" s="6" customFormat="1" ht="36" customHeight="1">
      <c r="A1046" s="30" t="s">
        <v>599</v>
      </c>
      <c r="B1046" s="31"/>
      <c r="C1046" s="31"/>
      <c r="D1046" s="64"/>
      <c r="E1046" s="106"/>
      <c r="F1046" s="97"/>
      <c r="G1046" s="97"/>
      <c r="H1046" s="97"/>
      <c r="I1046" s="97"/>
      <c r="J1046" s="97"/>
      <c r="K1046" s="97"/>
      <c r="L1046" s="98"/>
    </row>
    <row r="1047" spans="1:12" s="5" customFormat="1" ht="36" customHeight="1">
      <c r="A1047" s="49" t="s">
        <v>343</v>
      </c>
      <c r="B1047" s="44"/>
      <c r="C1047" s="44"/>
      <c r="D1047" s="65"/>
      <c r="E1047" s="106"/>
      <c r="F1047" s="100"/>
      <c r="G1047" s="100"/>
      <c r="H1047" s="99"/>
      <c r="I1047" s="100"/>
      <c r="J1047" s="100"/>
      <c r="K1047" s="100"/>
      <c r="L1047" s="101"/>
    </row>
    <row r="1048" spans="1:12" ht="18" customHeight="1">
      <c r="A1048" s="18" t="s">
        <v>344</v>
      </c>
      <c r="B1048" s="18" t="s">
        <v>49</v>
      </c>
      <c r="C1048" s="18" t="s">
        <v>603</v>
      </c>
      <c r="D1048" s="19">
        <v>26495</v>
      </c>
      <c r="E1048" s="102">
        <v>116.48</v>
      </c>
      <c r="F1048" s="103">
        <v>1</v>
      </c>
      <c r="G1048" s="103">
        <v>3</v>
      </c>
      <c r="H1048" s="102">
        <f t="shared" ref="H1048:H1069" si="196">E1048+F1048+G1048</f>
        <v>120.48</v>
      </c>
      <c r="I1048" s="103">
        <v>3</v>
      </c>
      <c r="J1048" s="103">
        <v>7</v>
      </c>
      <c r="K1048" s="103">
        <v>10</v>
      </c>
      <c r="L1048" s="102">
        <f t="shared" ref="L1048:L1072" si="197">H1048+I1048+J1048+K1048</f>
        <v>140.48000000000002</v>
      </c>
    </row>
    <row r="1049" spans="1:12" ht="18" customHeight="1">
      <c r="A1049" s="18" t="s">
        <v>345</v>
      </c>
      <c r="B1049" s="18" t="s">
        <v>49</v>
      </c>
      <c r="C1049" s="18" t="s">
        <v>987</v>
      </c>
      <c r="D1049" s="19">
        <v>26512</v>
      </c>
      <c r="E1049" s="102">
        <v>121.04</v>
      </c>
      <c r="F1049" s="103">
        <v>1</v>
      </c>
      <c r="G1049" s="103">
        <v>3</v>
      </c>
      <c r="H1049" s="102">
        <f t="shared" si="196"/>
        <v>125.04</v>
      </c>
      <c r="I1049" s="103">
        <v>3</v>
      </c>
      <c r="J1049" s="103">
        <v>7</v>
      </c>
      <c r="K1049" s="103">
        <v>10</v>
      </c>
      <c r="L1049" s="102">
        <f t="shared" si="197"/>
        <v>145.04000000000002</v>
      </c>
    </row>
    <row r="1050" spans="1:12" ht="18" customHeight="1">
      <c r="A1050" s="18" t="s">
        <v>346</v>
      </c>
      <c r="B1050" s="18" t="s">
        <v>49</v>
      </c>
      <c r="C1050" s="18" t="s">
        <v>619</v>
      </c>
      <c r="D1050" s="19">
        <v>26546</v>
      </c>
      <c r="E1050" s="102">
        <v>130.88</v>
      </c>
      <c r="F1050" s="103">
        <v>1</v>
      </c>
      <c r="G1050" s="103">
        <v>3</v>
      </c>
      <c r="H1050" s="102">
        <f t="shared" si="196"/>
        <v>134.88</v>
      </c>
      <c r="I1050" s="103">
        <v>3</v>
      </c>
      <c r="J1050" s="103">
        <v>7</v>
      </c>
      <c r="K1050" s="103">
        <v>10</v>
      </c>
      <c r="L1050" s="102">
        <f t="shared" si="197"/>
        <v>154.88</v>
      </c>
    </row>
    <row r="1051" spans="1:12" ht="18" customHeight="1">
      <c r="A1051" s="18" t="s">
        <v>24</v>
      </c>
      <c r="B1051" s="18" t="s">
        <v>49</v>
      </c>
      <c r="C1051" s="18" t="s">
        <v>620</v>
      </c>
      <c r="D1051" s="19">
        <v>26563</v>
      </c>
      <c r="E1051" s="102">
        <v>137.78</v>
      </c>
      <c r="F1051" s="103">
        <v>1</v>
      </c>
      <c r="G1051" s="103">
        <v>3</v>
      </c>
      <c r="H1051" s="102">
        <f t="shared" si="196"/>
        <v>141.78</v>
      </c>
      <c r="I1051" s="103">
        <v>3</v>
      </c>
      <c r="J1051" s="103">
        <v>7</v>
      </c>
      <c r="K1051" s="103">
        <v>10</v>
      </c>
      <c r="L1051" s="102">
        <f t="shared" si="197"/>
        <v>161.78</v>
      </c>
    </row>
    <row r="1052" spans="1:12" ht="18" customHeight="1">
      <c r="A1052" s="18" t="s">
        <v>347</v>
      </c>
      <c r="B1052" s="18" t="s">
        <v>49</v>
      </c>
      <c r="C1052" s="18" t="s">
        <v>621</v>
      </c>
      <c r="D1052" s="19">
        <v>26614</v>
      </c>
      <c r="E1052" s="102">
        <v>151.41</v>
      </c>
      <c r="F1052" s="103">
        <v>1</v>
      </c>
      <c r="G1052" s="103">
        <v>3</v>
      </c>
      <c r="H1052" s="102">
        <f t="shared" si="196"/>
        <v>155.41</v>
      </c>
      <c r="I1052" s="103">
        <v>3</v>
      </c>
      <c r="J1052" s="103">
        <v>7</v>
      </c>
      <c r="K1052" s="103">
        <v>10</v>
      </c>
      <c r="L1052" s="102">
        <f t="shared" si="197"/>
        <v>175.41</v>
      </c>
    </row>
    <row r="1053" spans="1:12" ht="18" customHeight="1">
      <c r="A1053" s="18" t="s">
        <v>350</v>
      </c>
      <c r="B1053" s="18" t="s">
        <v>49</v>
      </c>
      <c r="C1053" s="18" t="s">
        <v>619</v>
      </c>
      <c r="D1053" s="19">
        <v>26716</v>
      </c>
      <c r="E1053" s="102">
        <v>141.07</v>
      </c>
      <c r="F1053" s="103">
        <v>1</v>
      </c>
      <c r="G1053" s="103">
        <v>3</v>
      </c>
      <c r="H1053" s="102">
        <f t="shared" si="196"/>
        <v>145.07</v>
      </c>
      <c r="I1053" s="103">
        <v>3</v>
      </c>
      <c r="J1053" s="103">
        <v>7</v>
      </c>
      <c r="K1053" s="103">
        <v>10</v>
      </c>
      <c r="L1053" s="102">
        <f t="shared" si="197"/>
        <v>165.07</v>
      </c>
    </row>
    <row r="1054" spans="1:12" ht="18" customHeight="1">
      <c r="A1054" s="18" t="s">
        <v>118</v>
      </c>
      <c r="B1054" s="18" t="s">
        <v>49</v>
      </c>
      <c r="C1054" s="18" t="s">
        <v>624</v>
      </c>
      <c r="D1054" s="19">
        <v>26767</v>
      </c>
      <c r="E1054" s="102">
        <v>144.75</v>
      </c>
      <c r="F1054" s="103">
        <v>1</v>
      </c>
      <c r="G1054" s="103">
        <v>3</v>
      </c>
      <c r="H1054" s="102">
        <f t="shared" si="196"/>
        <v>148.75</v>
      </c>
      <c r="I1054" s="103">
        <v>3</v>
      </c>
      <c r="J1054" s="103">
        <v>7</v>
      </c>
      <c r="K1054" s="103">
        <v>10</v>
      </c>
      <c r="L1054" s="102">
        <f t="shared" si="197"/>
        <v>168.75</v>
      </c>
    </row>
    <row r="1055" spans="1:12" ht="18" customHeight="1">
      <c r="A1055" s="18" t="s">
        <v>119</v>
      </c>
      <c r="B1055" s="18" t="s">
        <v>49</v>
      </c>
      <c r="C1055" s="18" t="s">
        <v>625</v>
      </c>
      <c r="D1055" s="19">
        <v>26784</v>
      </c>
      <c r="E1055" s="102">
        <v>126.8</v>
      </c>
      <c r="F1055" s="103">
        <v>1</v>
      </c>
      <c r="G1055" s="103">
        <v>3</v>
      </c>
      <c r="H1055" s="102">
        <f t="shared" si="196"/>
        <v>130.80000000000001</v>
      </c>
      <c r="I1055" s="103">
        <v>3</v>
      </c>
      <c r="J1055" s="103">
        <v>7</v>
      </c>
      <c r="K1055" s="103">
        <v>10</v>
      </c>
      <c r="L1055" s="102">
        <f t="shared" si="197"/>
        <v>150.80000000000001</v>
      </c>
    </row>
    <row r="1056" spans="1:12" ht="18" customHeight="1">
      <c r="A1056" s="18" t="s">
        <v>157</v>
      </c>
      <c r="B1056" s="18" t="s">
        <v>49</v>
      </c>
      <c r="C1056" s="18" t="s">
        <v>621</v>
      </c>
      <c r="D1056" s="19">
        <v>26869</v>
      </c>
      <c r="E1056" s="102">
        <v>160.61000000000001</v>
      </c>
      <c r="F1056" s="103">
        <v>1</v>
      </c>
      <c r="G1056" s="103">
        <v>3</v>
      </c>
      <c r="H1056" s="102">
        <f t="shared" si="196"/>
        <v>164.61</v>
      </c>
      <c r="I1056" s="103">
        <v>3</v>
      </c>
      <c r="J1056" s="103">
        <v>7</v>
      </c>
      <c r="K1056" s="103">
        <v>10</v>
      </c>
      <c r="L1056" s="102">
        <f t="shared" si="197"/>
        <v>184.61</v>
      </c>
    </row>
    <row r="1057" spans="1:12" ht="18" customHeight="1">
      <c r="A1057" s="18" t="s">
        <v>158</v>
      </c>
      <c r="B1057" s="18" t="s">
        <v>49</v>
      </c>
      <c r="C1057" s="18" t="s">
        <v>497</v>
      </c>
      <c r="D1057" s="19">
        <v>27379</v>
      </c>
      <c r="E1057" s="102">
        <v>143.63</v>
      </c>
      <c r="F1057" s="103">
        <v>1</v>
      </c>
      <c r="G1057" s="103">
        <v>3</v>
      </c>
      <c r="H1057" s="102">
        <f t="shared" si="196"/>
        <v>147.63</v>
      </c>
      <c r="I1057" s="103">
        <v>3</v>
      </c>
      <c r="J1057" s="103">
        <v>7</v>
      </c>
      <c r="K1057" s="103">
        <v>10</v>
      </c>
      <c r="L1057" s="102">
        <f t="shared" si="197"/>
        <v>167.63</v>
      </c>
    </row>
    <row r="1058" spans="1:12" ht="18" customHeight="1">
      <c r="A1058" s="18" t="s">
        <v>16</v>
      </c>
      <c r="B1058" s="18" t="s">
        <v>49</v>
      </c>
      <c r="C1058" s="18" t="s">
        <v>497</v>
      </c>
      <c r="D1058" s="19">
        <v>27430</v>
      </c>
      <c r="E1058" s="102">
        <v>151.55000000000001</v>
      </c>
      <c r="F1058" s="103">
        <v>1</v>
      </c>
      <c r="G1058" s="103">
        <v>3</v>
      </c>
      <c r="H1058" s="102">
        <f t="shared" si="196"/>
        <v>155.55000000000001</v>
      </c>
      <c r="I1058" s="103">
        <v>3</v>
      </c>
      <c r="J1058" s="103">
        <v>7</v>
      </c>
      <c r="K1058" s="103">
        <v>10</v>
      </c>
      <c r="L1058" s="102">
        <f t="shared" si="197"/>
        <v>175.55</v>
      </c>
    </row>
    <row r="1059" spans="1:12" ht="18" customHeight="1">
      <c r="A1059" s="18" t="s">
        <v>102</v>
      </c>
      <c r="B1059" s="18" t="s">
        <v>49</v>
      </c>
      <c r="C1059" s="18" t="s">
        <v>824</v>
      </c>
      <c r="D1059" s="19">
        <v>17885</v>
      </c>
      <c r="E1059" s="102">
        <v>183.99</v>
      </c>
      <c r="F1059" s="103">
        <v>1</v>
      </c>
      <c r="G1059" s="103">
        <v>3</v>
      </c>
      <c r="H1059" s="102">
        <f t="shared" si="196"/>
        <v>187.99</v>
      </c>
      <c r="I1059" s="103">
        <v>3</v>
      </c>
      <c r="J1059" s="103">
        <v>7</v>
      </c>
      <c r="K1059" s="103">
        <v>10</v>
      </c>
      <c r="L1059" s="102">
        <f t="shared" si="197"/>
        <v>207.99</v>
      </c>
    </row>
    <row r="1060" spans="1:12" ht="18" customHeight="1">
      <c r="A1060" s="18" t="s">
        <v>56</v>
      </c>
      <c r="B1060" s="18" t="s">
        <v>49</v>
      </c>
      <c r="C1060" s="18" t="s">
        <v>903</v>
      </c>
      <c r="D1060" s="19">
        <v>17902</v>
      </c>
      <c r="E1060" s="102">
        <v>170.16</v>
      </c>
      <c r="F1060" s="103">
        <v>1</v>
      </c>
      <c r="G1060" s="103">
        <v>3</v>
      </c>
      <c r="H1060" s="102">
        <f t="shared" ref="H1060:H1061" si="198">E1060+F1060+G1060</f>
        <v>174.16</v>
      </c>
      <c r="I1060" s="103">
        <v>3</v>
      </c>
      <c r="J1060" s="103">
        <v>7</v>
      </c>
      <c r="K1060" s="103">
        <v>10</v>
      </c>
      <c r="L1060" s="102">
        <f t="shared" ref="L1060:L1061" si="199">H1060+I1060+J1060+K1060</f>
        <v>194.16</v>
      </c>
    </row>
    <row r="1061" spans="1:12" ht="18" customHeight="1">
      <c r="A1061" s="18" t="s">
        <v>348</v>
      </c>
      <c r="B1061" s="18" t="s">
        <v>49</v>
      </c>
      <c r="C1061" s="18" t="s">
        <v>500</v>
      </c>
      <c r="D1061" s="19">
        <v>17919</v>
      </c>
      <c r="E1061" s="102">
        <v>163.69</v>
      </c>
      <c r="F1061" s="103">
        <v>1</v>
      </c>
      <c r="G1061" s="103">
        <v>3</v>
      </c>
      <c r="H1061" s="102">
        <f t="shared" si="198"/>
        <v>167.69</v>
      </c>
      <c r="I1061" s="103">
        <v>3</v>
      </c>
      <c r="J1061" s="103">
        <v>7</v>
      </c>
      <c r="K1061" s="103">
        <v>10</v>
      </c>
      <c r="L1061" s="102">
        <f t="shared" si="199"/>
        <v>187.69</v>
      </c>
    </row>
    <row r="1062" spans="1:12" ht="18" customHeight="1">
      <c r="A1062" s="18" t="s">
        <v>223</v>
      </c>
      <c r="B1062" s="18" t="s">
        <v>49</v>
      </c>
      <c r="C1062" s="18" t="s">
        <v>844</v>
      </c>
      <c r="D1062" s="19">
        <v>54239</v>
      </c>
      <c r="E1062" s="102">
        <v>166.77</v>
      </c>
      <c r="F1062" s="103">
        <v>1</v>
      </c>
      <c r="G1062" s="103">
        <v>3</v>
      </c>
      <c r="H1062" s="102">
        <f t="shared" si="196"/>
        <v>170.77</v>
      </c>
      <c r="I1062" s="103">
        <v>3</v>
      </c>
      <c r="J1062" s="103">
        <v>7</v>
      </c>
      <c r="K1062" s="103">
        <v>10</v>
      </c>
      <c r="L1062" s="102">
        <f t="shared" si="197"/>
        <v>190.77</v>
      </c>
    </row>
    <row r="1063" spans="1:12" ht="18" customHeight="1">
      <c r="A1063" s="18" t="s">
        <v>224</v>
      </c>
      <c r="B1063" s="18" t="s">
        <v>49</v>
      </c>
      <c r="C1063" s="18" t="s">
        <v>844</v>
      </c>
      <c r="D1063" s="19">
        <v>54273</v>
      </c>
      <c r="E1063" s="102">
        <v>169.41</v>
      </c>
      <c r="F1063" s="103">
        <v>1</v>
      </c>
      <c r="G1063" s="103">
        <v>3</v>
      </c>
      <c r="H1063" s="102">
        <f t="shared" si="196"/>
        <v>173.41</v>
      </c>
      <c r="I1063" s="103">
        <v>3</v>
      </c>
      <c r="J1063" s="103">
        <v>7</v>
      </c>
      <c r="K1063" s="103">
        <v>10</v>
      </c>
      <c r="L1063" s="102">
        <f t="shared" si="197"/>
        <v>193.41</v>
      </c>
    </row>
    <row r="1064" spans="1:12" ht="18" customHeight="1">
      <c r="A1064" s="18" t="s">
        <v>225</v>
      </c>
      <c r="B1064" s="18" t="s">
        <v>49</v>
      </c>
      <c r="C1064" s="18" t="s">
        <v>499</v>
      </c>
      <c r="D1064" s="19">
        <v>54290</v>
      </c>
      <c r="E1064" s="102">
        <v>175.2</v>
      </c>
      <c r="F1064" s="103">
        <v>1</v>
      </c>
      <c r="G1064" s="103">
        <v>3</v>
      </c>
      <c r="H1064" s="102">
        <f t="shared" si="196"/>
        <v>179.2</v>
      </c>
      <c r="I1064" s="103">
        <v>3</v>
      </c>
      <c r="J1064" s="103">
        <v>7</v>
      </c>
      <c r="K1064" s="103">
        <v>10</v>
      </c>
      <c r="L1064" s="102">
        <f t="shared" si="197"/>
        <v>199.2</v>
      </c>
    </row>
    <row r="1065" spans="1:12" ht="18" customHeight="1">
      <c r="A1065" s="18" t="s">
        <v>234</v>
      </c>
      <c r="B1065" s="18" t="s">
        <v>49</v>
      </c>
      <c r="C1065" s="18" t="s">
        <v>844</v>
      </c>
      <c r="D1065" s="19">
        <v>54307</v>
      </c>
      <c r="E1065" s="102">
        <v>196.15</v>
      </c>
      <c r="F1065" s="103">
        <v>1</v>
      </c>
      <c r="G1065" s="103">
        <v>3</v>
      </c>
      <c r="H1065" s="102">
        <f t="shared" si="196"/>
        <v>200.15</v>
      </c>
      <c r="I1065" s="103">
        <v>3</v>
      </c>
      <c r="J1065" s="103">
        <v>7</v>
      </c>
      <c r="K1065" s="103">
        <v>10</v>
      </c>
      <c r="L1065" s="102">
        <f t="shared" si="197"/>
        <v>220.15</v>
      </c>
    </row>
    <row r="1066" spans="1:12" ht="18" customHeight="1">
      <c r="A1066" s="18" t="s">
        <v>0</v>
      </c>
      <c r="B1066" s="18" t="s">
        <v>49</v>
      </c>
      <c r="C1066" s="18" t="s">
        <v>500</v>
      </c>
      <c r="D1066" s="19">
        <v>54324</v>
      </c>
      <c r="E1066" s="102">
        <v>221.24</v>
      </c>
      <c r="F1066" s="103">
        <v>1</v>
      </c>
      <c r="G1066" s="103">
        <v>3</v>
      </c>
      <c r="H1066" s="102">
        <f t="shared" si="196"/>
        <v>225.24</v>
      </c>
      <c r="I1066" s="103">
        <v>3</v>
      </c>
      <c r="J1066" s="103">
        <v>7</v>
      </c>
      <c r="K1066" s="103">
        <v>10</v>
      </c>
      <c r="L1066" s="102">
        <f t="shared" si="197"/>
        <v>245.24</v>
      </c>
    </row>
    <row r="1067" spans="1:12" ht="18" customHeight="1">
      <c r="A1067" s="18" t="s">
        <v>275</v>
      </c>
      <c r="B1067" s="18" t="s">
        <v>49</v>
      </c>
      <c r="C1067" s="18" t="s">
        <v>501</v>
      </c>
      <c r="D1067" s="19">
        <v>66139</v>
      </c>
      <c r="E1067" s="102">
        <v>196.53</v>
      </c>
      <c r="F1067" s="103">
        <v>1</v>
      </c>
      <c r="G1067" s="103">
        <v>3</v>
      </c>
      <c r="H1067" s="102">
        <f t="shared" si="196"/>
        <v>200.53</v>
      </c>
      <c r="I1067" s="103">
        <v>3</v>
      </c>
      <c r="J1067" s="103">
        <v>7</v>
      </c>
      <c r="K1067" s="103">
        <v>10</v>
      </c>
      <c r="L1067" s="102">
        <f t="shared" si="197"/>
        <v>220.53</v>
      </c>
    </row>
    <row r="1068" spans="1:12" ht="18" customHeight="1">
      <c r="A1068" s="18" t="s">
        <v>55</v>
      </c>
      <c r="B1068" s="18" t="s">
        <v>49</v>
      </c>
      <c r="C1068" s="18" t="s">
        <v>630</v>
      </c>
      <c r="D1068" s="19">
        <v>66156</v>
      </c>
      <c r="E1068" s="102">
        <v>202.87</v>
      </c>
      <c r="F1068" s="103">
        <v>1</v>
      </c>
      <c r="G1068" s="103">
        <v>3</v>
      </c>
      <c r="H1068" s="102">
        <f t="shared" si="196"/>
        <v>206.87</v>
      </c>
      <c r="I1068" s="103">
        <v>3</v>
      </c>
      <c r="J1068" s="103">
        <v>7</v>
      </c>
      <c r="K1068" s="103">
        <v>10</v>
      </c>
      <c r="L1068" s="102">
        <f t="shared" si="197"/>
        <v>226.87</v>
      </c>
    </row>
    <row r="1069" spans="1:12" ht="18" customHeight="1">
      <c r="A1069" s="18" t="s">
        <v>276</v>
      </c>
      <c r="B1069" s="18" t="s">
        <v>49</v>
      </c>
      <c r="C1069" s="18" t="s">
        <v>622</v>
      </c>
      <c r="D1069" s="19">
        <v>77546</v>
      </c>
      <c r="E1069" s="102">
        <v>201.06</v>
      </c>
      <c r="F1069" s="103">
        <v>1</v>
      </c>
      <c r="G1069" s="103">
        <v>3</v>
      </c>
      <c r="H1069" s="102">
        <f t="shared" si="196"/>
        <v>205.06</v>
      </c>
      <c r="I1069" s="103">
        <v>3</v>
      </c>
      <c r="J1069" s="103">
        <v>7</v>
      </c>
      <c r="K1069" s="103">
        <v>10</v>
      </c>
      <c r="L1069" s="102">
        <f t="shared" si="197"/>
        <v>225.06</v>
      </c>
    </row>
    <row r="1070" spans="1:12" ht="18" customHeight="1">
      <c r="A1070" s="18" t="s">
        <v>520</v>
      </c>
      <c r="B1070" s="18" t="s">
        <v>49</v>
      </c>
      <c r="C1070" s="18" t="s">
        <v>499</v>
      </c>
      <c r="D1070" s="19">
        <v>77563</v>
      </c>
      <c r="E1070" s="102">
        <v>173.43</v>
      </c>
      <c r="F1070" s="103">
        <v>1</v>
      </c>
      <c r="G1070" s="103">
        <v>3</v>
      </c>
      <c r="H1070" s="102">
        <f t="shared" ref="H1070:H1133" si="200">E1070+F1070+G1070</f>
        <v>177.43</v>
      </c>
      <c r="I1070" s="103">
        <v>3</v>
      </c>
      <c r="J1070" s="103">
        <v>7</v>
      </c>
      <c r="K1070" s="103">
        <v>10</v>
      </c>
      <c r="L1070" s="102">
        <f t="shared" si="197"/>
        <v>197.43</v>
      </c>
    </row>
    <row r="1071" spans="1:12" ht="18" customHeight="1">
      <c r="A1071" s="18" t="s">
        <v>551</v>
      </c>
      <c r="B1071" s="18" t="s">
        <v>49</v>
      </c>
      <c r="C1071" s="18" t="s">
        <v>844</v>
      </c>
      <c r="D1071" s="19">
        <v>94869</v>
      </c>
      <c r="E1071" s="102">
        <v>169.56</v>
      </c>
      <c r="F1071" s="103">
        <v>1</v>
      </c>
      <c r="G1071" s="103">
        <v>3</v>
      </c>
      <c r="H1071" s="102">
        <f t="shared" si="200"/>
        <v>173.56</v>
      </c>
      <c r="I1071" s="103">
        <v>3</v>
      </c>
      <c r="J1071" s="103">
        <v>7</v>
      </c>
      <c r="K1071" s="103">
        <v>10</v>
      </c>
      <c r="L1071" s="102">
        <f t="shared" si="197"/>
        <v>193.56</v>
      </c>
    </row>
    <row r="1072" spans="1:12" ht="18" customHeight="1">
      <c r="A1072" s="18" t="s">
        <v>105</v>
      </c>
      <c r="B1072" s="18" t="s">
        <v>49</v>
      </c>
      <c r="C1072" s="18" t="s">
        <v>631</v>
      </c>
      <c r="D1072" s="19">
        <v>108826</v>
      </c>
      <c r="E1072" s="102">
        <v>178.48</v>
      </c>
      <c r="F1072" s="103">
        <v>1</v>
      </c>
      <c r="G1072" s="103">
        <v>3</v>
      </c>
      <c r="H1072" s="102">
        <f t="shared" si="200"/>
        <v>182.48</v>
      </c>
      <c r="I1072" s="103">
        <v>3</v>
      </c>
      <c r="J1072" s="103">
        <v>7</v>
      </c>
      <c r="K1072" s="103">
        <v>10</v>
      </c>
      <c r="L1072" s="102">
        <f t="shared" si="197"/>
        <v>202.48</v>
      </c>
    </row>
    <row r="1073" spans="1:12" ht="18" customHeight="1">
      <c r="A1073" s="18" t="s">
        <v>2</v>
      </c>
      <c r="B1073" s="18" t="s">
        <v>49</v>
      </c>
      <c r="C1073" s="18" t="s">
        <v>632</v>
      </c>
      <c r="D1073" s="19">
        <v>108843</v>
      </c>
      <c r="E1073" s="102">
        <v>193.34</v>
      </c>
      <c r="F1073" s="103">
        <v>1</v>
      </c>
      <c r="G1073" s="103">
        <v>3</v>
      </c>
      <c r="H1073" s="102">
        <f t="shared" si="200"/>
        <v>197.34</v>
      </c>
      <c r="I1073" s="103">
        <v>3</v>
      </c>
      <c r="J1073" s="103">
        <v>7</v>
      </c>
      <c r="K1073" s="103">
        <v>10</v>
      </c>
      <c r="L1073" s="102">
        <f t="shared" ref="L1073:L1134" si="201">H1073+I1073+J1073+K1073</f>
        <v>217.34</v>
      </c>
    </row>
    <row r="1074" spans="1:12" ht="18" customHeight="1">
      <c r="A1074" s="18" t="s">
        <v>109</v>
      </c>
      <c r="B1074" s="18" t="s">
        <v>49</v>
      </c>
      <c r="C1074" s="18" t="s">
        <v>625</v>
      </c>
      <c r="D1074" s="19">
        <v>108860</v>
      </c>
      <c r="E1074" s="102">
        <v>180.38</v>
      </c>
      <c r="F1074" s="103">
        <v>1</v>
      </c>
      <c r="G1074" s="103">
        <v>3</v>
      </c>
      <c r="H1074" s="102">
        <f t="shared" si="200"/>
        <v>184.38</v>
      </c>
      <c r="I1074" s="103">
        <v>3</v>
      </c>
      <c r="J1074" s="103">
        <v>7</v>
      </c>
      <c r="K1074" s="103">
        <v>10</v>
      </c>
      <c r="L1074" s="102">
        <f t="shared" si="201"/>
        <v>204.38</v>
      </c>
    </row>
    <row r="1075" spans="1:12" ht="18" customHeight="1">
      <c r="A1075" s="18" t="s">
        <v>204</v>
      </c>
      <c r="B1075" s="18" t="s">
        <v>49</v>
      </c>
      <c r="C1075" s="18" t="s">
        <v>1044</v>
      </c>
      <c r="D1075" s="19">
        <v>108877</v>
      </c>
      <c r="E1075" s="102">
        <v>215.96</v>
      </c>
      <c r="F1075" s="103">
        <v>1</v>
      </c>
      <c r="G1075" s="103">
        <v>3</v>
      </c>
      <c r="H1075" s="102">
        <f t="shared" si="200"/>
        <v>219.96</v>
      </c>
      <c r="I1075" s="103">
        <v>3</v>
      </c>
      <c r="J1075" s="103">
        <v>7</v>
      </c>
      <c r="K1075" s="103">
        <v>10</v>
      </c>
      <c r="L1075" s="102">
        <f t="shared" si="201"/>
        <v>239.96</v>
      </c>
    </row>
    <row r="1076" spans="1:12" ht="18" customHeight="1">
      <c r="A1076" s="18" t="s">
        <v>184</v>
      </c>
      <c r="B1076" s="18" t="s">
        <v>49</v>
      </c>
      <c r="C1076" s="18" t="s">
        <v>622</v>
      </c>
      <c r="D1076" s="19">
        <v>108894</v>
      </c>
      <c r="E1076" s="102">
        <v>228.54</v>
      </c>
      <c r="F1076" s="103">
        <v>1</v>
      </c>
      <c r="G1076" s="103">
        <v>3</v>
      </c>
      <c r="H1076" s="102">
        <f t="shared" si="200"/>
        <v>232.54</v>
      </c>
      <c r="I1076" s="103">
        <v>3</v>
      </c>
      <c r="J1076" s="103">
        <v>7</v>
      </c>
      <c r="K1076" s="103">
        <v>10</v>
      </c>
      <c r="L1076" s="102">
        <f t="shared" si="201"/>
        <v>252.54</v>
      </c>
    </row>
    <row r="1077" spans="1:12" ht="18" customHeight="1">
      <c r="A1077" s="18" t="s">
        <v>220</v>
      </c>
      <c r="B1077" s="18" t="s">
        <v>49</v>
      </c>
      <c r="C1077" s="18" t="s">
        <v>498</v>
      </c>
      <c r="D1077" s="19">
        <v>108911</v>
      </c>
      <c r="E1077" s="102">
        <v>236.25</v>
      </c>
      <c r="F1077" s="103">
        <v>1</v>
      </c>
      <c r="G1077" s="103">
        <v>3</v>
      </c>
      <c r="H1077" s="102">
        <f t="shared" si="200"/>
        <v>240.25</v>
      </c>
      <c r="I1077" s="103">
        <v>3</v>
      </c>
      <c r="J1077" s="103">
        <v>7</v>
      </c>
      <c r="K1077" s="103">
        <v>10</v>
      </c>
      <c r="L1077" s="102">
        <f t="shared" si="201"/>
        <v>260.25</v>
      </c>
    </row>
    <row r="1078" spans="1:12" ht="18" customHeight="1">
      <c r="A1078" s="18" t="s">
        <v>158</v>
      </c>
      <c r="B1078" s="18" t="s">
        <v>1064</v>
      </c>
      <c r="C1078" s="18" t="s">
        <v>497</v>
      </c>
      <c r="D1078" s="19">
        <v>112192</v>
      </c>
      <c r="E1078" s="102">
        <v>136.44</v>
      </c>
      <c r="F1078" s="103">
        <v>1</v>
      </c>
      <c r="G1078" s="103">
        <v>3</v>
      </c>
      <c r="H1078" s="102">
        <f t="shared" si="200"/>
        <v>140.44</v>
      </c>
      <c r="I1078" s="103">
        <v>3</v>
      </c>
      <c r="J1078" s="103">
        <v>7</v>
      </c>
      <c r="K1078" s="103">
        <v>10</v>
      </c>
      <c r="L1078" s="102">
        <f t="shared" si="201"/>
        <v>160.44</v>
      </c>
    </row>
    <row r="1079" spans="1:12" ht="18" customHeight="1">
      <c r="A1079" s="18" t="s">
        <v>193</v>
      </c>
      <c r="B1079" s="18" t="s">
        <v>49</v>
      </c>
      <c r="C1079" s="18" t="s">
        <v>632</v>
      </c>
      <c r="D1079" s="19">
        <v>123310</v>
      </c>
      <c r="E1079" s="102">
        <v>212.39</v>
      </c>
      <c r="F1079" s="103">
        <v>1</v>
      </c>
      <c r="G1079" s="103">
        <v>3</v>
      </c>
      <c r="H1079" s="102">
        <f t="shared" si="200"/>
        <v>216.39</v>
      </c>
      <c r="I1079" s="103">
        <v>3</v>
      </c>
      <c r="J1079" s="103">
        <v>7</v>
      </c>
      <c r="K1079" s="103">
        <v>10</v>
      </c>
      <c r="L1079" s="102">
        <f t="shared" si="201"/>
        <v>236.39</v>
      </c>
    </row>
    <row r="1080" spans="1:12" s="5" customFormat="1" ht="36" customHeight="1">
      <c r="A1080" s="49" t="s">
        <v>1095</v>
      </c>
      <c r="B1080" s="44"/>
      <c r="C1080" s="44"/>
      <c r="D1080" s="65"/>
      <c r="E1080" s="106"/>
      <c r="F1080" s="100"/>
      <c r="G1080" s="100"/>
      <c r="H1080" s="99"/>
      <c r="I1080" s="100"/>
      <c r="J1080" s="100"/>
      <c r="K1080" s="100"/>
      <c r="L1080" s="101"/>
    </row>
    <row r="1081" spans="1:12" ht="18" customHeight="1">
      <c r="A1081" s="18" t="s">
        <v>103</v>
      </c>
      <c r="B1081" s="18" t="s">
        <v>49</v>
      </c>
      <c r="C1081" s="18" t="s">
        <v>1065</v>
      </c>
      <c r="D1081" s="19">
        <v>97606</v>
      </c>
      <c r="E1081" s="102">
        <v>132.05000000000001</v>
      </c>
      <c r="F1081" s="103">
        <v>1</v>
      </c>
      <c r="G1081" s="103">
        <v>3</v>
      </c>
      <c r="H1081" s="102">
        <f t="shared" si="200"/>
        <v>136.05000000000001</v>
      </c>
      <c r="I1081" s="103">
        <v>3</v>
      </c>
      <c r="J1081" s="103">
        <v>7</v>
      </c>
      <c r="K1081" s="103">
        <v>10</v>
      </c>
      <c r="L1081" s="102">
        <f t="shared" si="201"/>
        <v>156.05000000000001</v>
      </c>
    </row>
    <row r="1082" spans="1:12" ht="18" customHeight="1">
      <c r="A1082" s="18" t="s">
        <v>104</v>
      </c>
      <c r="B1082" s="18" t="s">
        <v>49</v>
      </c>
      <c r="C1082" s="18" t="s">
        <v>1066</v>
      </c>
      <c r="D1082" s="19">
        <v>98031</v>
      </c>
      <c r="E1082" s="102">
        <v>165.23</v>
      </c>
      <c r="F1082" s="103">
        <v>1</v>
      </c>
      <c r="G1082" s="103">
        <v>3</v>
      </c>
      <c r="H1082" s="102">
        <f t="shared" si="200"/>
        <v>169.23</v>
      </c>
      <c r="I1082" s="103">
        <v>3</v>
      </c>
      <c r="J1082" s="103">
        <v>7</v>
      </c>
      <c r="K1082" s="103">
        <v>10</v>
      </c>
      <c r="L1082" s="102">
        <f t="shared" si="201"/>
        <v>189.23</v>
      </c>
    </row>
    <row r="1083" spans="1:12" ht="18" customHeight="1">
      <c r="A1083" s="18" t="s">
        <v>51</v>
      </c>
      <c r="B1083" s="18" t="s">
        <v>1064</v>
      </c>
      <c r="C1083" s="18" t="s">
        <v>1067</v>
      </c>
      <c r="D1083" s="19">
        <v>97963</v>
      </c>
      <c r="E1083" s="102">
        <v>164.65</v>
      </c>
      <c r="F1083" s="103">
        <v>1</v>
      </c>
      <c r="G1083" s="103">
        <v>3</v>
      </c>
      <c r="H1083" s="102">
        <f t="shared" si="200"/>
        <v>168.65</v>
      </c>
      <c r="I1083" s="103">
        <v>3</v>
      </c>
      <c r="J1083" s="103">
        <v>7</v>
      </c>
      <c r="K1083" s="103">
        <v>10</v>
      </c>
      <c r="L1083" s="102">
        <f t="shared" si="201"/>
        <v>188.65</v>
      </c>
    </row>
    <row r="1084" spans="1:12" ht="18" customHeight="1">
      <c r="A1084" s="18" t="s">
        <v>102</v>
      </c>
      <c r="B1084" s="18" t="s">
        <v>49</v>
      </c>
      <c r="C1084" s="18" t="s">
        <v>1068</v>
      </c>
      <c r="D1084" s="19">
        <v>97997</v>
      </c>
      <c r="E1084" s="102">
        <v>98.27</v>
      </c>
      <c r="F1084" s="103">
        <v>1</v>
      </c>
      <c r="G1084" s="103">
        <v>3</v>
      </c>
      <c r="H1084" s="102">
        <f t="shared" si="200"/>
        <v>102.27</v>
      </c>
      <c r="I1084" s="103">
        <v>3</v>
      </c>
      <c r="J1084" s="103">
        <v>7</v>
      </c>
      <c r="K1084" s="103">
        <v>10</v>
      </c>
      <c r="L1084" s="102">
        <f t="shared" si="201"/>
        <v>122.27</v>
      </c>
    </row>
    <row r="1085" spans="1:12" ht="18" customHeight="1">
      <c r="A1085" s="18" t="s">
        <v>106</v>
      </c>
      <c r="B1085" s="18" t="s">
        <v>49</v>
      </c>
      <c r="C1085" s="18" t="s">
        <v>1069</v>
      </c>
      <c r="D1085" s="19">
        <v>98133</v>
      </c>
      <c r="E1085" s="102">
        <v>196.32</v>
      </c>
      <c r="F1085" s="103">
        <v>1</v>
      </c>
      <c r="G1085" s="103">
        <v>3</v>
      </c>
      <c r="H1085" s="102">
        <f t="shared" si="200"/>
        <v>200.32</v>
      </c>
      <c r="I1085" s="103">
        <v>3</v>
      </c>
      <c r="J1085" s="103">
        <v>7</v>
      </c>
      <c r="K1085" s="103">
        <v>10</v>
      </c>
      <c r="L1085" s="102">
        <f t="shared" si="201"/>
        <v>220.32</v>
      </c>
    </row>
    <row r="1086" spans="1:12" ht="18" customHeight="1">
      <c r="A1086" s="41" t="s">
        <v>0</v>
      </c>
      <c r="B1086" s="18" t="s">
        <v>49</v>
      </c>
      <c r="C1086" s="18" t="s">
        <v>1073</v>
      </c>
      <c r="D1086" s="19">
        <v>136060</v>
      </c>
      <c r="E1086" s="102">
        <v>202.22</v>
      </c>
      <c r="F1086" s="103">
        <v>1</v>
      </c>
      <c r="G1086" s="103">
        <v>3</v>
      </c>
      <c r="H1086" s="102">
        <f t="shared" ref="H1086" si="202">E1086+F1086+G1086</f>
        <v>206.22</v>
      </c>
      <c r="I1086" s="103">
        <v>3</v>
      </c>
      <c r="J1086" s="103">
        <v>7</v>
      </c>
      <c r="K1086" s="103">
        <v>10</v>
      </c>
      <c r="L1086" s="102">
        <f t="shared" ref="L1086" si="203">H1086+I1086+J1086+K1086</f>
        <v>226.22</v>
      </c>
    </row>
    <row r="1087" spans="1:12" ht="18" customHeight="1">
      <c r="A1087" s="18" t="s">
        <v>1</v>
      </c>
      <c r="B1087" s="18" t="s">
        <v>49</v>
      </c>
      <c r="C1087" s="18" t="s">
        <v>1070</v>
      </c>
      <c r="D1087" s="19">
        <v>97674</v>
      </c>
      <c r="E1087" s="102">
        <v>140.35</v>
      </c>
      <c r="F1087" s="103">
        <v>1</v>
      </c>
      <c r="G1087" s="103">
        <v>3</v>
      </c>
      <c r="H1087" s="102">
        <f t="shared" si="200"/>
        <v>144.35</v>
      </c>
      <c r="I1087" s="103">
        <v>3</v>
      </c>
      <c r="J1087" s="103">
        <v>7</v>
      </c>
      <c r="K1087" s="103">
        <v>10</v>
      </c>
      <c r="L1087" s="102">
        <f t="shared" si="201"/>
        <v>164.35</v>
      </c>
    </row>
    <row r="1088" spans="1:12" ht="18" customHeight="1">
      <c r="A1088" s="18" t="s">
        <v>1060</v>
      </c>
      <c r="B1088" s="18" t="s">
        <v>49</v>
      </c>
      <c r="C1088" s="18" t="s">
        <v>1071</v>
      </c>
      <c r="D1088" s="19">
        <v>140378</v>
      </c>
      <c r="E1088" s="102">
        <v>137.56</v>
      </c>
      <c r="F1088" s="103">
        <v>1</v>
      </c>
      <c r="G1088" s="103">
        <v>3</v>
      </c>
      <c r="H1088" s="102">
        <f t="shared" si="200"/>
        <v>141.56</v>
      </c>
      <c r="I1088" s="103">
        <v>3</v>
      </c>
      <c r="J1088" s="103">
        <v>7</v>
      </c>
      <c r="K1088" s="103">
        <v>10</v>
      </c>
      <c r="L1088" s="102">
        <f t="shared" si="201"/>
        <v>161.56</v>
      </c>
    </row>
    <row r="1089" spans="1:12" ht="18" customHeight="1">
      <c r="A1089" s="18" t="s">
        <v>1061</v>
      </c>
      <c r="B1089" s="18" t="s">
        <v>49</v>
      </c>
      <c r="C1089" s="18" t="s">
        <v>1072</v>
      </c>
      <c r="D1089" s="19">
        <v>97759</v>
      </c>
      <c r="E1089" s="102">
        <v>103.34</v>
      </c>
      <c r="F1089" s="103">
        <v>1</v>
      </c>
      <c r="G1089" s="103">
        <v>3</v>
      </c>
      <c r="H1089" s="102">
        <f t="shared" si="200"/>
        <v>107.34</v>
      </c>
      <c r="I1089" s="103">
        <v>3</v>
      </c>
      <c r="J1089" s="103">
        <v>7</v>
      </c>
      <c r="K1089" s="103">
        <v>10</v>
      </c>
      <c r="L1089" s="102">
        <f t="shared" si="201"/>
        <v>127.34</v>
      </c>
    </row>
    <row r="1090" spans="1:12" ht="18" customHeight="1">
      <c r="A1090" s="18" t="s">
        <v>55</v>
      </c>
      <c r="B1090" s="18" t="s">
        <v>49</v>
      </c>
      <c r="C1090" s="18" t="s">
        <v>1069</v>
      </c>
      <c r="D1090" s="19">
        <v>98065</v>
      </c>
      <c r="E1090" s="102">
        <v>190.07</v>
      </c>
      <c r="F1090" s="103">
        <v>1</v>
      </c>
      <c r="G1090" s="103">
        <v>3</v>
      </c>
      <c r="H1090" s="102">
        <f t="shared" si="200"/>
        <v>194.07</v>
      </c>
      <c r="I1090" s="103">
        <v>3</v>
      </c>
      <c r="J1090" s="103">
        <v>7</v>
      </c>
      <c r="K1090" s="103">
        <v>10</v>
      </c>
      <c r="L1090" s="102">
        <f t="shared" si="201"/>
        <v>214.07</v>
      </c>
    </row>
    <row r="1091" spans="1:12" ht="18" customHeight="1">
      <c r="A1091" s="18" t="s">
        <v>204</v>
      </c>
      <c r="B1091" s="18" t="s">
        <v>49</v>
      </c>
      <c r="C1091" s="18" t="s">
        <v>1071</v>
      </c>
      <c r="D1091" s="19">
        <v>98099</v>
      </c>
      <c r="E1091" s="102">
        <v>201.97</v>
      </c>
      <c r="F1091" s="103">
        <v>1</v>
      </c>
      <c r="G1091" s="103">
        <v>3</v>
      </c>
      <c r="H1091" s="102">
        <f t="shared" si="200"/>
        <v>205.97</v>
      </c>
      <c r="I1091" s="103">
        <v>3</v>
      </c>
      <c r="J1091" s="103">
        <v>7</v>
      </c>
      <c r="K1091" s="103">
        <v>10</v>
      </c>
      <c r="L1091" s="102">
        <f t="shared" si="201"/>
        <v>225.97</v>
      </c>
    </row>
    <row r="1092" spans="1:12" ht="18" customHeight="1">
      <c r="A1092" s="18" t="s">
        <v>276</v>
      </c>
      <c r="B1092" s="18" t="s">
        <v>49</v>
      </c>
      <c r="C1092" s="18" t="s">
        <v>1073</v>
      </c>
      <c r="D1092" s="19">
        <v>97929</v>
      </c>
      <c r="E1092" s="102">
        <v>192.86</v>
      </c>
      <c r="F1092" s="103">
        <v>1</v>
      </c>
      <c r="G1092" s="103">
        <v>3</v>
      </c>
      <c r="H1092" s="102">
        <f t="shared" si="200"/>
        <v>196.86</v>
      </c>
      <c r="I1092" s="103">
        <v>3</v>
      </c>
      <c r="J1092" s="103">
        <v>7</v>
      </c>
      <c r="K1092" s="103">
        <v>10</v>
      </c>
      <c r="L1092" s="102">
        <f t="shared" si="201"/>
        <v>216.86</v>
      </c>
    </row>
    <row r="1093" spans="1:12" ht="18" customHeight="1">
      <c r="A1093" s="18" t="s">
        <v>107</v>
      </c>
      <c r="B1093" s="18" t="s">
        <v>1064</v>
      </c>
      <c r="C1093" s="18" t="s">
        <v>1074</v>
      </c>
      <c r="D1093" s="19">
        <v>97946</v>
      </c>
      <c r="E1093" s="102">
        <v>156.43</v>
      </c>
      <c r="F1093" s="103">
        <v>1</v>
      </c>
      <c r="G1093" s="103">
        <v>3</v>
      </c>
      <c r="H1093" s="102">
        <f t="shared" si="200"/>
        <v>160.43</v>
      </c>
      <c r="I1093" s="103">
        <v>3</v>
      </c>
      <c r="J1093" s="103">
        <v>7</v>
      </c>
      <c r="K1093" s="103">
        <v>10</v>
      </c>
      <c r="L1093" s="102">
        <f t="shared" si="201"/>
        <v>180.43</v>
      </c>
    </row>
    <row r="1094" spans="1:12" ht="18" customHeight="1">
      <c r="A1094" s="18" t="s">
        <v>234</v>
      </c>
      <c r="B1094" s="18" t="s">
        <v>49</v>
      </c>
      <c r="C1094" s="18" t="s">
        <v>1075</v>
      </c>
      <c r="D1094" s="19">
        <v>98048</v>
      </c>
      <c r="E1094" s="102">
        <v>176.6</v>
      </c>
      <c r="F1094" s="103">
        <v>1</v>
      </c>
      <c r="G1094" s="103">
        <v>3</v>
      </c>
      <c r="H1094" s="102">
        <f t="shared" si="200"/>
        <v>180.6</v>
      </c>
      <c r="I1094" s="103">
        <v>3</v>
      </c>
      <c r="J1094" s="103">
        <v>7</v>
      </c>
      <c r="K1094" s="103">
        <v>10</v>
      </c>
      <c r="L1094" s="102">
        <f t="shared" si="201"/>
        <v>200.6</v>
      </c>
    </row>
    <row r="1095" spans="1:12" ht="18" customHeight="1">
      <c r="A1095" s="18" t="s">
        <v>196</v>
      </c>
      <c r="B1095" s="18" t="s">
        <v>1064</v>
      </c>
      <c r="C1095" s="18" t="s">
        <v>1076</v>
      </c>
      <c r="D1095" s="19">
        <v>97725</v>
      </c>
      <c r="E1095" s="102">
        <v>85.75</v>
      </c>
      <c r="F1095" s="103">
        <v>1</v>
      </c>
      <c r="G1095" s="103">
        <v>3</v>
      </c>
      <c r="H1095" s="102">
        <f t="shared" si="200"/>
        <v>89.75</v>
      </c>
      <c r="I1095" s="103">
        <v>3</v>
      </c>
      <c r="J1095" s="103">
        <v>7</v>
      </c>
      <c r="K1095" s="103">
        <v>10</v>
      </c>
      <c r="L1095" s="102">
        <f t="shared" si="201"/>
        <v>109.75</v>
      </c>
    </row>
    <row r="1096" spans="1:12" ht="18" customHeight="1">
      <c r="A1096" s="18" t="s">
        <v>224</v>
      </c>
      <c r="B1096" s="18" t="s">
        <v>49</v>
      </c>
      <c r="C1096" s="18" t="s">
        <v>1075</v>
      </c>
      <c r="D1096" s="19">
        <v>97827</v>
      </c>
      <c r="E1096" s="102">
        <v>103.35</v>
      </c>
      <c r="F1096" s="103">
        <v>1</v>
      </c>
      <c r="G1096" s="103">
        <v>3</v>
      </c>
      <c r="H1096" s="102">
        <f t="shared" si="200"/>
        <v>107.35</v>
      </c>
      <c r="I1096" s="103">
        <v>3</v>
      </c>
      <c r="J1096" s="103">
        <v>7</v>
      </c>
      <c r="K1096" s="103">
        <v>10</v>
      </c>
      <c r="L1096" s="102">
        <f t="shared" si="201"/>
        <v>127.35</v>
      </c>
    </row>
    <row r="1097" spans="1:12" ht="18" customHeight="1">
      <c r="A1097" s="18" t="s">
        <v>2</v>
      </c>
      <c r="B1097" s="18" t="s">
        <v>49</v>
      </c>
      <c r="C1097" s="18" t="s">
        <v>912</v>
      </c>
      <c r="D1097" s="19">
        <v>97878</v>
      </c>
      <c r="E1097" s="102">
        <v>185.16</v>
      </c>
      <c r="F1097" s="103">
        <v>1</v>
      </c>
      <c r="G1097" s="103">
        <v>3</v>
      </c>
      <c r="H1097" s="102">
        <f t="shared" si="200"/>
        <v>189.16</v>
      </c>
      <c r="I1097" s="103">
        <v>3</v>
      </c>
      <c r="J1097" s="103">
        <v>7</v>
      </c>
      <c r="K1097" s="103">
        <v>10</v>
      </c>
      <c r="L1097" s="102">
        <f t="shared" si="201"/>
        <v>209.16</v>
      </c>
    </row>
    <row r="1098" spans="1:12" ht="18" customHeight="1">
      <c r="A1098" s="18" t="s">
        <v>1062</v>
      </c>
      <c r="B1098" s="18" t="s">
        <v>49</v>
      </c>
      <c r="C1098" s="18" t="s">
        <v>1075</v>
      </c>
      <c r="D1098" s="19">
        <v>97776</v>
      </c>
      <c r="E1098" s="102">
        <v>101.92</v>
      </c>
      <c r="F1098" s="103">
        <v>1</v>
      </c>
      <c r="G1098" s="103">
        <v>3</v>
      </c>
      <c r="H1098" s="102">
        <f t="shared" si="200"/>
        <v>105.92</v>
      </c>
      <c r="I1098" s="103">
        <v>3</v>
      </c>
      <c r="J1098" s="103">
        <v>7</v>
      </c>
      <c r="K1098" s="103">
        <v>10</v>
      </c>
      <c r="L1098" s="102">
        <f t="shared" si="201"/>
        <v>125.92</v>
      </c>
    </row>
    <row r="1099" spans="1:12" ht="18" customHeight="1">
      <c r="A1099" s="18" t="s">
        <v>435</v>
      </c>
      <c r="B1099" s="18" t="s">
        <v>1064</v>
      </c>
      <c r="C1099" s="18" t="s">
        <v>1076</v>
      </c>
      <c r="D1099" s="19">
        <v>98150</v>
      </c>
      <c r="E1099" s="102">
        <v>183.77</v>
      </c>
      <c r="F1099" s="103">
        <v>1</v>
      </c>
      <c r="G1099" s="103">
        <v>3</v>
      </c>
      <c r="H1099" s="102">
        <f t="shared" si="200"/>
        <v>187.77</v>
      </c>
      <c r="I1099" s="103">
        <v>3</v>
      </c>
      <c r="J1099" s="103">
        <v>7</v>
      </c>
      <c r="K1099" s="103">
        <v>10</v>
      </c>
      <c r="L1099" s="102">
        <f t="shared" si="201"/>
        <v>207.77</v>
      </c>
    </row>
    <row r="1100" spans="1:12" ht="18" customHeight="1">
      <c r="A1100" s="18" t="s">
        <v>20</v>
      </c>
      <c r="B1100" s="18" t="s">
        <v>1064</v>
      </c>
      <c r="C1100" s="18" t="s">
        <v>1074</v>
      </c>
      <c r="D1100" s="19">
        <v>136094</v>
      </c>
      <c r="E1100" s="102">
        <v>178.42</v>
      </c>
      <c r="F1100" s="103">
        <v>1</v>
      </c>
      <c r="G1100" s="103">
        <v>3</v>
      </c>
      <c r="H1100" s="102">
        <f t="shared" ref="H1100" si="204">E1100+F1100+G1100</f>
        <v>182.42</v>
      </c>
      <c r="I1100" s="103">
        <v>3</v>
      </c>
      <c r="J1100" s="103">
        <v>7</v>
      </c>
      <c r="K1100" s="103">
        <v>10</v>
      </c>
      <c r="L1100" s="102">
        <f t="shared" ref="L1100" si="205">H1100+I1100+J1100+K1100</f>
        <v>202.42</v>
      </c>
    </row>
    <row r="1101" spans="1:12" ht="18" customHeight="1">
      <c r="A1101" s="18" t="s">
        <v>225</v>
      </c>
      <c r="B1101" s="18" t="s">
        <v>49</v>
      </c>
      <c r="C1101" s="18" t="s">
        <v>1069</v>
      </c>
      <c r="D1101" s="19">
        <v>136043</v>
      </c>
      <c r="E1101" s="102">
        <v>166.48</v>
      </c>
      <c r="F1101" s="103">
        <v>1</v>
      </c>
      <c r="G1101" s="103">
        <v>3</v>
      </c>
      <c r="H1101" s="102">
        <f t="shared" si="200"/>
        <v>170.48</v>
      </c>
      <c r="I1101" s="103">
        <v>3</v>
      </c>
      <c r="J1101" s="103">
        <v>7</v>
      </c>
      <c r="K1101" s="103">
        <v>10</v>
      </c>
      <c r="L1101" s="102">
        <f t="shared" si="201"/>
        <v>190.48</v>
      </c>
    </row>
    <row r="1102" spans="1:12" ht="18" customHeight="1">
      <c r="A1102" s="18" t="s">
        <v>220</v>
      </c>
      <c r="B1102" s="18" t="s">
        <v>1064</v>
      </c>
      <c r="C1102" s="18" t="s">
        <v>1077</v>
      </c>
      <c r="D1102" s="19">
        <v>136162</v>
      </c>
      <c r="E1102" s="102">
        <v>216.9</v>
      </c>
      <c r="F1102" s="103">
        <v>1</v>
      </c>
      <c r="G1102" s="103">
        <v>3</v>
      </c>
      <c r="H1102" s="102">
        <f t="shared" si="200"/>
        <v>220.9</v>
      </c>
      <c r="I1102" s="103">
        <v>3</v>
      </c>
      <c r="J1102" s="103">
        <v>7</v>
      </c>
      <c r="K1102" s="103">
        <v>10</v>
      </c>
      <c r="L1102" s="102">
        <f t="shared" si="201"/>
        <v>240.9</v>
      </c>
    </row>
    <row r="1103" spans="1:12" ht="18" customHeight="1">
      <c r="A1103" s="18" t="s">
        <v>299</v>
      </c>
      <c r="B1103" s="18" t="s">
        <v>49</v>
      </c>
      <c r="C1103" s="18" t="s">
        <v>1065</v>
      </c>
      <c r="D1103" s="19">
        <v>97980</v>
      </c>
      <c r="E1103" s="102">
        <v>170.73</v>
      </c>
      <c r="F1103" s="103">
        <v>1</v>
      </c>
      <c r="G1103" s="103">
        <v>3</v>
      </c>
      <c r="H1103" s="102">
        <f t="shared" si="200"/>
        <v>174.73</v>
      </c>
      <c r="I1103" s="103">
        <v>3</v>
      </c>
      <c r="J1103" s="103">
        <v>7</v>
      </c>
      <c r="K1103" s="103">
        <v>10</v>
      </c>
      <c r="L1103" s="102">
        <f t="shared" si="201"/>
        <v>194.73</v>
      </c>
    </row>
    <row r="1104" spans="1:12" ht="18" customHeight="1">
      <c r="A1104" s="18" t="s">
        <v>225</v>
      </c>
      <c r="B1104" s="18" t="s">
        <v>1064</v>
      </c>
      <c r="C1104" s="18" t="s">
        <v>1069</v>
      </c>
      <c r="D1104" s="19">
        <v>136043</v>
      </c>
      <c r="E1104" s="102">
        <v>166.48</v>
      </c>
      <c r="F1104" s="103">
        <v>1</v>
      </c>
      <c r="G1104" s="103">
        <v>3</v>
      </c>
      <c r="H1104" s="102">
        <f t="shared" si="200"/>
        <v>170.48</v>
      </c>
      <c r="I1104" s="103">
        <v>3</v>
      </c>
      <c r="J1104" s="103">
        <v>7</v>
      </c>
      <c r="K1104" s="103">
        <v>10</v>
      </c>
      <c r="L1104" s="102">
        <f t="shared" si="201"/>
        <v>190.48</v>
      </c>
    </row>
    <row r="1105" spans="1:12" ht="18" customHeight="1">
      <c r="A1105" s="18" t="s">
        <v>336</v>
      </c>
      <c r="B1105" s="18" t="s">
        <v>1064</v>
      </c>
      <c r="C1105" s="18" t="s">
        <v>1094</v>
      </c>
      <c r="D1105" s="19">
        <v>136128</v>
      </c>
      <c r="E1105" s="102">
        <v>185.28</v>
      </c>
      <c r="F1105" s="103">
        <v>1</v>
      </c>
      <c r="G1105" s="103">
        <v>3</v>
      </c>
      <c r="H1105" s="102">
        <f t="shared" si="200"/>
        <v>189.28</v>
      </c>
      <c r="I1105" s="103">
        <v>3</v>
      </c>
      <c r="J1105" s="103">
        <v>7</v>
      </c>
      <c r="K1105" s="103">
        <v>10</v>
      </c>
      <c r="L1105" s="102">
        <f t="shared" si="201"/>
        <v>209.28</v>
      </c>
    </row>
    <row r="1106" spans="1:12" ht="18" customHeight="1">
      <c r="A1106" s="18" t="s">
        <v>16</v>
      </c>
      <c r="B1106" s="18" t="s">
        <v>49</v>
      </c>
      <c r="C1106" s="18" t="s">
        <v>1078</v>
      </c>
      <c r="D1106" s="19">
        <v>97793</v>
      </c>
      <c r="E1106" s="102">
        <v>147.26</v>
      </c>
      <c r="F1106" s="103">
        <v>1</v>
      </c>
      <c r="G1106" s="103">
        <v>3</v>
      </c>
      <c r="H1106" s="102">
        <f t="shared" si="200"/>
        <v>151.26</v>
      </c>
      <c r="I1106" s="103">
        <v>3</v>
      </c>
      <c r="J1106" s="103">
        <v>7</v>
      </c>
      <c r="K1106" s="103">
        <v>10</v>
      </c>
      <c r="L1106" s="102">
        <f t="shared" si="201"/>
        <v>171.26</v>
      </c>
    </row>
    <row r="1107" spans="1:12" ht="18" customHeight="1">
      <c r="A1107" s="18" t="s">
        <v>56</v>
      </c>
      <c r="B1107" s="18" t="s">
        <v>49</v>
      </c>
      <c r="C1107" s="18" t="s">
        <v>1079</v>
      </c>
      <c r="D1107" s="19">
        <v>97895</v>
      </c>
      <c r="E1107" s="102">
        <v>157.44999999999999</v>
      </c>
      <c r="F1107" s="103">
        <v>1</v>
      </c>
      <c r="G1107" s="103">
        <v>3</v>
      </c>
      <c r="H1107" s="102">
        <f t="shared" si="200"/>
        <v>161.44999999999999</v>
      </c>
      <c r="I1107" s="103">
        <v>3</v>
      </c>
      <c r="J1107" s="103">
        <v>7</v>
      </c>
      <c r="K1107" s="103">
        <v>10</v>
      </c>
      <c r="L1107" s="102">
        <f t="shared" si="201"/>
        <v>181.45</v>
      </c>
    </row>
    <row r="1108" spans="1:12" ht="18" customHeight="1">
      <c r="A1108" s="18" t="s">
        <v>184</v>
      </c>
      <c r="B1108" s="18" t="s">
        <v>49</v>
      </c>
      <c r="C1108" s="18" t="s">
        <v>1073</v>
      </c>
      <c r="D1108" s="19">
        <v>136145</v>
      </c>
      <c r="E1108" s="102">
        <v>211.75</v>
      </c>
      <c r="F1108" s="103">
        <v>1</v>
      </c>
      <c r="G1108" s="103">
        <v>3</v>
      </c>
      <c r="H1108" s="102">
        <f t="shared" si="200"/>
        <v>215.75</v>
      </c>
      <c r="I1108" s="103">
        <v>3</v>
      </c>
      <c r="J1108" s="103">
        <v>7</v>
      </c>
      <c r="K1108" s="103">
        <v>10</v>
      </c>
      <c r="L1108" s="102">
        <f t="shared" si="201"/>
        <v>235.75</v>
      </c>
    </row>
    <row r="1109" spans="1:12" ht="18" customHeight="1">
      <c r="A1109" s="18" t="s">
        <v>345</v>
      </c>
      <c r="B1109" s="18" t="s">
        <v>49</v>
      </c>
      <c r="C1109" s="18" t="s">
        <v>1080</v>
      </c>
      <c r="D1109" s="19">
        <v>140310</v>
      </c>
      <c r="E1109" s="102">
        <v>116.63</v>
      </c>
      <c r="F1109" s="103">
        <v>1</v>
      </c>
      <c r="G1109" s="103">
        <v>3</v>
      </c>
      <c r="H1109" s="102">
        <f t="shared" si="200"/>
        <v>120.63</v>
      </c>
      <c r="I1109" s="103">
        <v>3</v>
      </c>
      <c r="J1109" s="103">
        <v>7</v>
      </c>
      <c r="K1109" s="103">
        <v>10</v>
      </c>
      <c r="L1109" s="102">
        <f t="shared" si="201"/>
        <v>140.63</v>
      </c>
    </row>
    <row r="1110" spans="1:12" ht="18" customHeight="1">
      <c r="A1110" s="18" t="s">
        <v>346</v>
      </c>
      <c r="B1110" s="18" t="s">
        <v>49</v>
      </c>
      <c r="C1110" s="18" t="s">
        <v>1081</v>
      </c>
      <c r="D1110" s="19">
        <v>140327</v>
      </c>
      <c r="E1110" s="102">
        <v>121.11</v>
      </c>
      <c r="F1110" s="103">
        <v>1</v>
      </c>
      <c r="G1110" s="103">
        <v>3</v>
      </c>
      <c r="H1110" s="102">
        <f t="shared" si="200"/>
        <v>125.11</v>
      </c>
      <c r="I1110" s="103">
        <v>3</v>
      </c>
      <c r="J1110" s="103">
        <v>7</v>
      </c>
      <c r="K1110" s="103">
        <v>10</v>
      </c>
      <c r="L1110" s="102">
        <f t="shared" si="201"/>
        <v>145.11000000000001</v>
      </c>
    </row>
    <row r="1111" spans="1:12" ht="18" customHeight="1">
      <c r="A1111" s="18" t="s">
        <v>349</v>
      </c>
      <c r="B1111" s="18" t="s">
        <v>49</v>
      </c>
      <c r="C1111" s="18" t="s">
        <v>1080</v>
      </c>
      <c r="D1111" s="19">
        <v>140344</v>
      </c>
      <c r="E1111" s="102">
        <v>87.98</v>
      </c>
      <c r="F1111" s="103">
        <v>1</v>
      </c>
      <c r="G1111" s="103">
        <v>3</v>
      </c>
      <c r="H1111" s="102">
        <f t="shared" si="200"/>
        <v>91.98</v>
      </c>
      <c r="I1111" s="103">
        <v>3</v>
      </c>
      <c r="J1111" s="103">
        <v>7</v>
      </c>
      <c r="K1111" s="103">
        <v>10</v>
      </c>
      <c r="L1111" s="102">
        <f t="shared" si="201"/>
        <v>111.98</v>
      </c>
    </row>
    <row r="1112" spans="1:12" ht="18" customHeight="1">
      <c r="A1112" s="18" t="s">
        <v>1063</v>
      </c>
      <c r="B1112" s="18" t="s">
        <v>49</v>
      </c>
      <c r="C1112" s="18" t="s">
        <v>1075</v>
      </c>
      <c r="D1112" s="19">
        <v>97623</v>
      </c>
      <c r="E1112" s="102">
        <v>100.91</v>
      </c>
      <c r="F1112" s="103">
        <v>1</v>
      </c>
      <c r="G1112" s="103">
        <v>3</v>
      </c>
      <c r="H1112" s="102">
        <f t="shared" si="200"/>
        <v>104.91</v>
      </c>
      <c r="I1112" s="103">
        <v>3</v>
      </c>
      <c r="J1112" s="103">
        <v>7</v>
      </c>
      <c r="K1112" s="103">
        <v>10</v>
      </c>
      <c r="L1112" s="102">
        <f t="shared" si="201"/>
        <v>124.91</v>
      </c>
    </row>
    <row r="1113" spans="1:12" ht="18" customHeight="1">
      <c r="A1113" s="18" t="s">
        <v>350</v>
      </c>
      <c r="B1113" s="18" t="s">
        <v>49</v>
      </c>
      <c r="C1113" s="18" t="s">
        <v>1081</v>
      </c>
      <c r="D1113" s="19">
        <v>140361</v>
      </c>
      <c r="E1113" s="102">
        <v>91.76</v>
      </c>
      <c r="F1113" s="103">
        <v>1</v>
      </c>
      <c r="G1113" s="103">
        <v>3</v>
      </c>
      <c r="H1113" s="102">
        <f t="shared" si="200"/>
        <v>95.76</v>
      </c>
      <c r="I1113" s="103">
        <v>3</v>
      </c>
      <c r="J1113" s="103">
        <v>7</v>
      </c>
      <c r="K1113" s="103">
        <v>10</v>
      </c>
      <c r="L1113" s="102">
        <f t="shared" si="201"/>
        <v>115.76</v>
      </c>
    </row>
    <row r="1114" spans="1:12" ht="18" customHeight="1">
      <c r="A1114" s="18" t="s">
        <v>347</v>
      </c>
      <c r="B1114" s="18" t="s">
        <v>49</v>
      </c>
      <c r="C1114" s="18" t="s">
        <v>1071</v>
      </c>
      <c r="D1114" s="19">
        <v>97657</v>
      </c>
      <c r="E1114" s="102">
        <v>137.59</v>
      </c>
      <c r="F1114" s="103">
        <v>1</v>
      </c>
      <c r="G1114" s="103">
        <v>3</v>
      </c>
      <c r="H1114" s="102">
        <f t="shared" si="200"/>
        <v>141.59</v>
      </c>
      <c r="I1114" s="103">
        <v>3</v>
      </c>
      <c r="J1114" s="103">
        <v>7</v>
      </c>
      <c r="K1114" s="103">
        <v>10</v>
      </c>
      <c r="L1114" s="102">
        <f t="shared" si="201"/>
        <v>161.59</v>
      </c>
    </row>
    <row r="1115" spans="1:12" ht="18" customHeight="1">
      <c r="A1115" s="57" t="s">
        <v>1371</v>
      </c>
      <c r="B1115" s="18" t="s">
        <v>1064</v>
      </c>
      <c r="C1115" s="18" t="s">
        <v>1416</v>
      </c>
      <c r="D1115" s="55">
        <v>17936</v>
      </c>
      <c r="E1115" s="107">
        <v>156.97</v>
      </c>
      <c r="F1115" s="103">
        <v>1</v>
      </c>
      <c r="G1115" s="103">
        <v>3</v>
      </c>
      <c r="H1115" s="102">
        <f t="shared" ref="H1115:H1118" si="206">E1115+F1115+G1115</f>
        <v>160.97</v>
      </c>
      <c r="I1115" s="103">
        <v>3</v>
      </c>
      <c r="J1115" s="103">
        <v>7</v>
      </c>
      <c r="K1115" s="103">
        <v>10</v>
      </c>
      <c r="L1115" s="102">
        <f t="shared" ref="L1115:L1118" si="207">H1115+I1115+J1115+K1115</f>
        <v>180.97</v>
      </c>
    </row>
    <row r="1116" spans="1:12" ht="18" customHeight="1">
      <c r="A1116" s="57" t="s">
        <v>1372</v>
      </c>
      <c r="B1116" s="18" t="s">
        <v>1064</v>
      </c>
      <c r="C1116" s="18" t="s">
        <v>1417</v>
      </c>
      <c r="D1116" s="55">
        <v>17970</v>
      </c>
      <c r="E1116" s="107">
        <v>196.63</v>
      </c>
      <c r="F1116" s="103">
        <v>1</v>
      </c>
      <c r="G1116" s="103">
        <v>3</v>
      </c>
      <c r="H1116" s="102">
        <f t="shared" si="206"/>
        <v>200.63</v>
      </c>
      <c r="I1116" s="103">
        <v>3</v>
      </c>
      <c r="J1116" s="103">
        <v>7</v>
      </c>
      <c r="K1116" s="103">
        <v>10</v>
      </c>
      <c r="L1116" s="102">
        <f t="shared" si="207"/>
        <v>220.63</v>
      </c>
    </row>
    <row r="1117" spans="1:12" ht="18" customHeight="1">
      <c r="A1117" s="57" t="s">
        <v>1114</v>
      </c>
      <c r="B1117" s="18" t="s">
        <v>1064</v>
      </c>
      <c r="C1117" s="18" t="s">
        <v>1416</v>
      </c>
      <c r="D1117" s="55">
        <v>24991</v>
      </c>
      <c r="E1117" s="107">
        <v>156.03</v>
      </c>
      <c r="F1117" s="103">
        <v>1</v>
      </c>
      <c r="G1117" s="103">
        <v>3</v>
      </c>
      <c r="H1117" s="102">
        <f t="shared" si="206"/>
        <v>160.03</v>
      </c>
      <c r="I1117" s="103">
        <v>3</v>
      </c>
      <c r="J1117" s="103">
        <v>7</v>
      </c>
      <c r="K1117" s="103">
        <v>10</v>
      </c>
      <c r="L1117" s="102">
        <f t="shared" si="207"/>
        <v>180.03</v>
      </c>
    </row>
    <row r="1118" spans="1:12" ht="18" customHeight="1">
      <c r="A1118" s="57" t="s">
        <v>1115</v>
      </c>
      <c r="B1118" s="18" t="s">
        <v>1064</v>
      </c>
      <c r="C1118" s="18" t="s">
        <v>1081</v>
      </c>
      <c r="D1118" s="55">
        <v>25008</v>
      </c>
      <c r="E1118" s="107">
        <v>148.61000000000001</v>
      </c>
      <c r="F1118" s="103">
        <v>1</v>
      </c>
      <c r="G1118" s="103">
        <v>3</v>
      </c>
      <c r="H1118" s="102">
        <f t="shared" si="206"/>
        <v>152.61000000000001</v>
      </c>
      <c r="I1118" s="103">
        <v>3</v>
      </c>
      <c r="J1118" s="103">
        <v>7</v>
      </c>
      <c r="K1118" s="103">
        <v>10</v>
      </c>
      <c r="L1118" s="102">
        <f t="shared" si="207"/>
        <v>172.61</v>
      </c>
    </row>
    <row r="1119" spans="1:12" ht="18" customHeight="1">
      <c r="A1119" s="18" t="s">
        <v>157</v>
      </c>
      <c r="B1119" s="18" t="s">
        <v>49</v>
      </c>
      <c r="C1119" s="18" t="s">
        <v>1071</v>
      </c>
      <c r="D1119" s="19">
        <v>97844</v>
      </c>
      <c r="E1119" s="102">
        <v>114.11</v>
      </c>
      <c r="F1119" s="103">
        <v>1</v>
      </c>
      <c r="G1119" s="103">
        <v>3</v>
      </c>
      <c r="H1119" s="102">
        <f t="shared" si="200"/>
        <v>118.11</v>
      </c>
      <c r="I1119" s="103">
        <v>3</v>
      </c>
      <c r="J1119" s="103">
        <v>7</v>
      </c>
      <c r="K1119" s="103">
        <v>10</v>
      </c>
      <c r="L1119" s="102">
        <f t="shared" si="201"/>
        <v>138.11000000000001</v>
      </c>
    </row>
    <row r="1120" spans="1:12" ht="18" customHeight="1">
      <c r="A1120" s="18" t="s">
        <v>348</v>
      </c>
      <c r="B1120" s="18" t="s">
        <v>49</v>
      </c>
      <c r="C1120" s="18" t="s">
        <v>1073</v>
      </c>
      <c r="D1120" s="19">
        <v>97708</v>
      </c>
      <c r="E1120" s="102">
        <v>149.19</v>
      </c>
      <c r="F1120" s="103">
        <v>1</v>
      </c>
      <c r="G1120" s="103">
        <v>3</v>
      </c>
      <c r="H1120" s="102">
        <f t="shared" si="200"/>
        <v>153.19</v>
      </c>
      <c r="I1120" s="103">
        <v>3</v>
      </c>
      <c r="J1120" s="103">
        <v>7</v>
      </c>
      <c r="K1120" s="103">
        <v>10</v>
      </c>
      <c r="L1120" s="102">
        <f t="shared" si="201"/>
        <v>173.19</v>
      </c>
    </row>
    <row r="1121" spans="1:12" ht="18" customHeight="1">
      <c r="A1121" s="18" t="s">
        <v>119</v>
      </c>
      <c r="B1121" s="18" t="s">
        <v>49</v>
      </c>
      <c r="C1121" s="18" t="s">
        <v>1082</v>
      </c>
      <c r="D1121" s="19">
        <v>97912</v>
      </c>
      <c r="E1121" s="102">
        <v>112.82</v>
      </c>
      <c r="F1121" s="103">
        <v>1</v>
      </c>
      <c r="G1121" s="103">
        <v>3</v>
      </c>
      <c r="H1121" s="102">
        <f t="shared" si="200"/>
        <v>116.82</v>
      </c>
      <c r="I1121" s="103">
        <v>3</v>
      </c>
      <c r="J1121" s="103">
        <v>7</v>
      </c>
      <c r="K1121" s="103">
        <v>10</v>
      </c>
      <c r="L1121" s="102">
        <f t="shared" si="201"/>
        <v>136.82</v>
      </c>
    </row>
    <row r="1122" spans="1:12" ht="18" customHeight="1">
      <c r="A1122" s="18" t="s">
        <v>129</v>
      </c>
      <c r="B1122" s="18" t="s">
        <v>49</v>
      </c>
      <c r="C1122" s="18" t="s">
        <v>1083</v>
      </c>
      <c r="D1122" s="19">
        <v>97742</v>
      </c>
      <c r="E1122" s="102">
        <v>136.37</v>
      </c>
      <c r="F1122" s="103">
        <v>1</v>
      </c>
      <c r="G1122" s="103">
        <v>3</v>
      </c>
      <c r="H1122" s="102">
        <f t="shared" si="200"/>
        <v>140.37</v>
      </c>
      <c r="I1122" s="103">
        <v>3</v>
      </c>
      <c r="J1122" s="103">
        <v>7</v>
      </c>
      <c r="K1122" s="103">
        <v>10</v>
      </c>
      <c r="L1122" s="102">
        <f t="shared" si="201"/>
        <v>160.37</v>
      </c>
    </row>
    <row r="1123" spans="1:12" s="5" customFormat="1" ht="36" customHeight="1">
      <c r="A1123" s="49" t="s">
        <v>642</v>
      </c>
      <c r="B1123" s="44"/>
      <c r="C1123" s="44"/>
      <c r="D1123" s="65"/>
      <c r="E1123" s="106"/>
      <c r="F1123" s="100"/>
      <c r="G1123" s="100"/>
      <c r="H1123" s="99"/>
      <c r="I1123" s="100"/>
      <c r="J1123" s="100"/>
      <c r="K1123" s="100"/>
      <c r="L1123" s="101"/>
    </row>
    <row r="1124" spans="1:12" ht="18" customHeight="1">
      <c r="A1124" s="18" t="s">
        <v>221</v>
      </c>
      <c r="B1124" s="18" t="s">
        <v>1064</v>
      </c>
      <c r="C1124" s="18" t="s">
        <v>1052</v>
      </c>
      <c r="D1124" s="19">
        <v>133782</v>
      </c>
      <c r="E1124" s="102">
        <v>235.62</v>
      </c>
      <c r="F1124" s="103">
        <v>1</v>
      </c>
      <c r="G1124" s="103">
        <v>3</v>
      </c>
      <c r="H1124" s="102">
        <f t="shared" si="200"/>
        <v>239.62</v>
      </c>
      <c r="I1124" s="103">
        <v>3</v>
      </c>
      <c r="J1124" s="103">
        <v>7</v>
      </c>
      <c r="K1124" s="103">
        <v>10</v>
      </c>
      <c r="L1124" s="102">
        <f t="shared" si="201"/>
        <v>259.62</v>
      </c>
    </row>
    <row r="1125" spans="1:12" ht="18" customHeight="1">
      <c r="A1125" s="18" t="s">
        <v>145</v>
      </c>
      <c r="B1125" s="18" t="s">
        <v>1064</v>
      </c>
      <c r="C1125" s="18" t="s">
        <v>626</v>
      </c>
      <c r="D1125" s="19">
        <v>232021</v>
      </c>
      <c r="E1125" s="102">
        <v>252.85</v>
      </c>
      <c r="F1125" s="103">
        <v>1</v>
      </c>
      <c r="G1125" s="103">
        <v>3</v>
      </c>
      <c r="H1125" s="102">
        <f t="shared" si="200"/>
        <v>256.85000000000002</v>
      </c>
      <c r="I1125" s="103">
        <v>3</v>
      </c>
      <c r="J1125" s="103">
        <v>7</v>
      </c>
      <c r="K1125" s="103">
        <v>10</v>
      </c>
      <c r="L1125" s="102">
        <f t="shared" si="201"/>
        <v>276.85000000000002</v>
      </c>
    </row>
    <row r="1126" spans="1:12" ht="18" customHeight="1">
      <c r="A1126" s="18" t="s">
        <v>126</v>
      </c>
      <c r="B1126" s="18" t="s">
        <v>1064</v>
      </c>
      <c r="C1126" s="18" t="s">
        <v>627</v>
      </c>
      <c r="D1126" s="19">
        <v>232038</v>
      </c>
      <c r="E1126" s="102">
        <v>226.57</v>
      </c>
      <c r="F1126" s="103">
        <v>1</v>
      </c>
      <c r="G1126" s="103">
        <v>3</v>
      </c>
      <c r="H1126" s="102">
        <f t="shared" si="200"/>
        <v>230.57</v>
      </c>
      <c r="I1126" s="103">
        <v>3</v>
      </c>
      <c r="J1126" s="103">
        <v>7</v>
      </c>
      <c r="K1126" s="103">
        <v>10</v>
      </c>
      <c r="L1126" s="102">
        <f t="shared" si="201"/>
        <v>250.57</v>
      </c>
    </row>
    <row r="1127" spans="1:12" ht="18" customHeight="1">
      <c r="A1127" s="18" t="s">
        <v>548</v>
      </c>
      <c r="B1127" s="18" t="s">
        <v>1064</v>
      </c>
      <c r="C1127" s="18" t="s">
        <v>628</v>
      </c>
      <c r="D1127" s="19">
        <v>232055</v>
      </c>
      <c r="E1127" s="102">
        <v>218.55</v>
      </c>
      <c r="F1127" s="103">
        <v>1</v>
      </c>
      <c r="G1127" s="103">
        <v>3</v>
      </c>
      <c r="H1127" s="102">
        <f t="shared" si="200"/>
        <v>222.55</v>
      </c>
      <c r="I1127" s="103">
        <v>3</v>
      </c>
      <c r="J1127" s="103">
        <v>7</v>
      </c>
      <c r="K1127" s="103">
        <v>10</v>
      </c>
      <c r="L1127" s="102">
        <f t="shared" si="201"/>
        <v>242.55</v>
      </c>
    </row>
    <row r="1128" spans="1:12" ht="18" customHeight="1">
      <c r="A1128" s="18" t="s">
        <v>468</v>
      </c>
      <c r="B1128" s="18" t="s">
        <v>1064</v>
      </c>
      <c r="C1128" s="18" t="s">
        <v>629</v>
      </c>
      <c r="D1128" s="19">
        <v>232072</v>
      </c>
      <c r="E1128" s="102">
        <v>219.93</v>
      </c>
      <c r="F1128" s="103">
        <v>1</v>
      </c>
      <c r="G1128" s="103">
        <v>3</v>
      </c>
      <c r="H1128" s="102">
        <f t="shared" si="200"/>
        <v>223.93</v>
      </c>
      <c r="I1128" s="103">
        <v>3</v>
      </c>
      <c r="J1128" s="103">
        <v>7</v>
      </c>
      <c r="K1128" s="103">
        <v>10</v>
      </c>
      <c r="L1128" s="102">
        <f t="shared" si="201"/>
        <v>243.93</v>
      </c>
    </row>
    <row r="1129" spans="1:12" ht="18" customHeight="1">
      <c r="A1129" s="18" t="s">
        <v>69</v>
      </c>
      <c r="B1129" s="18" t="s">
        <v>1064</v>
      </c>
      <c r="C1129" s="18" t="s">
        <v>944</v>
      </c>
      <c r="D1129" s="19">
        <v>232089</v>
      </c>
      <c r="E1129" s="102">
        <v>214.03</v>
      </c>
      <c r="F1129" s="103">
        <v>1</v>
      </c>
      <c r="G1129" s="103">
        <v>3</v>
      </c>
      <c r="H1129" s="102">
        <f t="shared" si="200"/>
        <v>218.03</v>
      </c>
      <c r="I1129" s="103">
        <v>3</v>
      </c>
      <c r="J1129" s="103">
        <v>7</v>
      </c>
      <c r="K1129" s="103">
        <v>10</v>
      </c>
      <c r="L1129" s="102">
        <f t="shared" si="201"/>
        <v>238.03</v>
      </c>
    </row>
    <row r="1130" spans="1:12" ht="18" customHeight="1">
      <c r="A1130" s="18" t="s">
        <v>707</v>
      </c>
      <c r="B1130" s="18" t="s">
        <v>1064</v>
      </c>
      <c r="C1130" s="18" t="s">
        <v>1052</v>
      </c>
      <c r="D1130" s="19">
        <v>232106</v>
      </c>
      <c r="E1130" s="102">
        <v>184.89</v>
      </c>
      <c r="F1130" s="103">
        <v>1</v>
      </c>
      <c r="G1130" s="103">
        <v>3</v>
      </c>
      <c r="H1130" s="102">
        <f t="shared" si="200"/>
        <v>188.89</v>
      </c>
      <c r="I1130" s="103">
        <v>3</v>
      </c>
      <c r="J1130" s="103">
        <v>7</v>
      </c>
      <c r="K1130" s="103">
        <v>10</v>
      </c>
      <c r="L1130" s="102">
        <f t="shared" si="201"/>
        <v>208.89</v>
      </c>
    </row>
    <row r="1131" spans="1:12" ht="18" customHeight="1">
      <c r="A1131" s="18" t="s">
        <v>545</v>
      </c>
      <c r="B1131" s="18" t="s">
        <v>1064</v>
      </c>
      <c r="C1131" s="18" t="s">
        <v>945</v>
      </c>
      <c r="D1131" s="19">
        <v>232140</v>
      </c>
      <c r="E1131" s="102">
        <v>213.91</v>
      </c>
      <c r="F1131" s="103">
        <v>1</v>
      </c>
      <c r="G1131" s="103">
        <v>3</v>
      </c>
      <c r="H1131" s="102">
        <f t="shared" si="200"/>
        <v>217.91</v>
      </c>
      <c r="I1131" s="103">
        <v>3</v>
      </c>
      <c r="J1131" s="103">
        <v>7</v>
      </c>
      <c r="K1131" s="103">
        <v>10</v>
      </c>
      <c r="L1131" s="102">
        <f t="shared" si="201"/>
        <v>237.91</v>
      </c>
    </row>
    <row r="1132" spans="1:12" ht="18" customHeight="1">
      <c r="A1132" s="18" t="s">
        <v>144</v>
      </c>
      <c r="B1132" s="18" t="s">
        <v>1064</v>
      </c>
      <c r="C1132" s="18" t="s">
        <v>1048</v>
      </c>
      <c r="D1132" s="19">
        <v>232157</v>
      </c>
      <c r="E1132" s="102">
        <v>213.91</v>
      </c>
      <c r="F1132" s="103">
        <v>1</v>
      </c>
      <c r="G1132" s="103">
        <v>3</v>
      </c>
      <c r="H1132" s="102">
        <f t="shared" si="200"/>
        <v>217.91</v>
      </c>
      <c r="I1132" s="103">
        <v>3</v>
      </c>
      <c r="J1132" s="103">
        <v>7</v>
      </c>
      <c r="K1132" s="103">
        <v>10</v>
      </c>
      <c r="L1132" s="102">
        <f t="shared" si="201"/>
        <v>237.91</v>
      </c>
    </row>
    <row r="1133" spans="1:12" ht="18" customHeight="1">
      <c r="A1133" s="18" t="s">
        <v>433</v>
      </c>
      <c r="B1133" s="18" t="s">
        <v>1064</v>
      </c>
      <c r="C1133" s="18" t="s">
        <v>946</v>
      </c>
      <c r="D1133" s="19">
        <v>232174</v>
      </c>
      <c r="E1133" s="102">
        <v>203.22</v>
      </c>
      <c r="F1133" s="103">
        <v>1</v>
      </c>
      <c r="G1133" s="103">
        <v>3</v>
      </c>
      <c r="H1133" s="102">
        <f t="shared" si="200"/>
        <v>207.22</v>
      </c>
      <c r="I1133" s="103">
        <v>3</v>
      </c>
      <c r="J1133" s="103">
        <v>7</v>
      </c>
      <c r="K1133" s="103">
        <v>10</v>
      </c>
      <c r="L1133" s="102">
        <f t="shared" si="201"/>
        <v>227.22</v>
      </c>
    </row>
    <row r="1134" spans="1:12" ht="18" customHeight="1">
      <c r="A1134" s="18" t="s">
        <v>544</v>
      </c>
      <c r="B1134" s="18" t="s">
        <v>1064</v>
      </c>
      <c r="C1134" s="18" t="s">
        <v>628</v>
      </c>
      <c r="D1134" s="19">
        <v>232242</v>
      </c>
      <c r="E1134" s="102">
        <v>184.9</v>
      </c>
      <c r="F1134" s="103">
        <v>1</v>
      </c>
      <c r="G1134" s="103">
        <v>3</v>
      </c>
      <c r="H1134" s="102">
        <f t="shared" ref="H1134:H1135" si="208">E1134+F1134+G1134</f>
        <v>188.9</v>
      </c>
      <c r="I1134" s="103">
        <v>3</v>
      </c>
      <c r="J1134" s="103">
        <v>7</v>
      </c>
      <c r="K1134" s="103">
        <v>10</v>
      </c>
      <c r="L1134" s="102">
        <f t="shared" si="201"/>
        <v>208.9</v>
      </c>
    </row>
    <row r="1135" spans="1:12" ht="18" customHeight="1">
      <c r="A1135" s="18" t="s">
        <v>469</v>
      </c>
      <c r="B1135" s="18" t="s">
        <v>1064</v>
      </c>
      <c r="C1135" s="18" t="s">
        <v>626</v>
      </c>
      <c r="D1135" s="19">
        <v>232259</v>
      </c>
      <c r="E1135" s="102">
        <v>210.05</v>
      </c>
      <c r="F1135" s="103">
        <v>1</v>
      </c>
      <c r="G1135" s="103">
        <v>3</v>
      </c>
      <c r="H1135" s="102">
        <f t="shared" si="208"/>
        <v>214.05</v>
      </c>
      <c r="I1135" s="103">
        <v>3</v>
      </c>
      <c r="J1135" s="103">
        <v>7</v>
      </c>
      <c r="K1135" s="103">
        <v>10</v>
      </c>
      <c r="L1135" s="102">
        <f>H1135+I1135+J1135+K1135</f>
        <v>234.05</v>
      </c>
    </row>
    <row r="1136" spans="1:12" s="5" customFormat="1" ht="36" customHeight="1">
      <c r="A1136" s="49" t="s">
        <v>343</v>
      </c>
      <c r="B1136" s="44"/>
      <c r="C1136" s="44"/>
      <c r="D1136" s="65"/>
      <c r="E1136" s="106"/>
      <c r="F1136" s="100"/>
      <c r="G1136" s="100"/>
      <c r="H1136" s="99"/>
      <c r="I1136" s="100"/>
      <c r="J1136" s="100"/>
      <c r="K1136" s="100"/>
      <c r="L1136" s="101"/>
    </row>
    <row r="1137" spans="1:12" s="5" customFormat="1" ht="18" customHeight="1">
      <c r="A1137" s="66" t="s">
        <v>1127</v>
      </c>
      <c r="B1137" s="67" t="s">
        <v>49</v>
      </c>
      <c r="C1137" s="67" t="s">
        <v>1423</v>
      </c>
      <c r="D1137" s="68">
        <v>250381</v>
      </c>
      <c r="E1137" s="120">
        <v>186.59</v>
      </c>
      <c r="F1137" s="113">
        <v>1</v>
      </c>
      <c r="G1137" s="113">
        <v>3</v>
      </c>
      <c r="H1137" s="114">
        <f t="shared" ref="H1137:H1138" si="209">E1137+F1137+G1137</f>
        <v>190.59</v>
      </c>
      <c r="I1137" s="113">
        <v>3</v>
      </c>
      <c r="J1137" s="113">
        <v>7</v>
      </c>
      <c r="K1137" s="113">
        <v>10</v>
      </c>
      <c r="L1137" s="114">
        <f t="shared" ref="L1137:L1138" si="210">H1137+I1137+J1137+K1137</f>
        <v>210.59</v>
      </c>
    </row>
    <row r="1138" spans="1:12" s="5" customFormat="1" ht="18" customHeight="1">
      <c r="A1138" s="54" t="s">
        <v>1126</v>
      </c>
      <c r="B1138" s="18" t="s">
        <v>49</v>
      </c>
      <c r="C1138" s="18" t="s">
        <v>1424</v>
      </c>
      <c r="D1138" s="55">
        <v>250126</v>
      </c>
      <c r="E1138" s="108">
        <v>264.02</v>
      </c>
      <c r="F1138" s="103">
        <v>1</v>
      </c>
      <c r="G1138" s="103">
        <v>3</v>
      </c>
      <c r="H1138" s="102">
        <f t="shared" si="209"/>
        <v>268.02</v>
      </c>
      <c r="I1138" s="103">
        <v>3</v>
      </c>
      <c r="J1138" s="103">
        <v>7</v>
      </c>
      <c r="K1138" s="103">
        <v>10</v>
      </c>
      <c r="L1138" s="102">
        <f t="shared" si="210"/>
        <v>288.02</v>
      </c>
    </row>
    <row r="1139" spans="1:12" s="5" customFormat="1" ht="18" customHeight="1">
      <c r="A1139" s="18" t="s">
        <v>279</v>
      </c>
      <c r="B1139" s="18" t="s">
        <v>1064</v>
      </c>
      <c r="C1139" s="18" t="s">
        <v>1190</v>
      </c>
      <c r="D1139" s="19">
        <v>246998</v>
      </c>
      <c r="E1139" s="102">
        <v>189.33</v>
      </c>
      <c r="F1139" s="103">
        <v>1</v>
      </c>
      <c r="G1139" s="103">
        <v>3</v>
      </c>
      <c r="H1139" s="102">
        <f>E1139+F1139+G1139</f>
        <v>193.33</v>
      </c>
      <c r="I1139" s="103">
        <v>3</v>
      </c>
      <c r="J1139" s="103">
        <v>7</v>
      </c>
      <c r="K1139" s="103">
        <v>10</v>
      </c>
      <c r="L1139" s="102">
        <f t="shared" ref="L1139" si="211">H1139+I1139+J1139+K1139</f>
        <v>213.33</v>
      </c>
    </row>
    <row r="1140" spans="1:12" s="5" customFormat="1" ht="18" customHeight="1">
      <c r="A1140" s="18" t="s">
        <v>329</v>
      </c>
      <c r="B1140" s="18" t="s">
        <v>49</v>
      </c>
      <c r="C1140" s="18" t="s">
        <v>1191</v>
      </c>
      <c r="D1140" s="19">
        <v>247015</v>
      </c>
      <c r="E1140" s="102">
        <v>241.08</v>
      </c>
      <c r="F1140" s="103">
        <v>1</v>
      </c>
      <c r="G1140" s="103">
        <v>3</v>
      </c>
      <c r="H1140" s="102">
        <f t="shared" ref="H1140:H1142" si="212">E1140+F1140+G1140</f>
        <v>245.08</v>
      </c>
      <c r="I1140" s="103">
        <v>3</v>
      </c>
      <c r="J1140" s="103">
        <v>7</v>
      </c>
      <c r="K1140" s="103">
        <v>10</v>
      </c>
      <c r="L1140" s="102">
        <f t="shared" ref="L1140:L1142" si="213">H1140+I1140+J1140+K1140</f>
        <v>265.08000000000004</v>
      </c>
    </row>
    <row r="1141" spans="1:12" s="5" customFormat="1" ht="18" customHeight="1">
      <c r="A1141" s="18" t="s">
        <v>505</v>
      </c>
      <c r="B1141" s="18" t="s">
        <v>49</v>
      </c>
      <c r="C1141" s="18" t="s">
        <v>1192</v>
      </c>
      <c r="D1141" s="19">
        <v>247032</v>
      </c>
      <c r="E1141" s="102">
        <v>208.91</v>
      </c>
      <c r="F1141" s="103">
        <v>1</v>
      </c>
      <c r="G1141" s="103">
        <v>3</v>
      </c>
      <c r="H1141" s="102">
        <f t="shared" si="212"/>
        <v>212.91</v>
      </c>
      <c r="I1141" s="103">
        <v>3</v>
      </c>
      <c r="J1141" s="103">
        <v>7</v>
      </c>
      <c r="K1141" s="103">
        <v>10</v>
      </c>
      <c r="L1141" s="102">
        <f t="shared" si="213"/>
        <v>232.91</v>
      </c>
    </row>
    <row r="1142" spans="1:12" s="5" customFormat="1" ht="18" customHeight="1">
      <c r="A1142" s="18" t="s">
        <v>531</v>
      </c>
      <c r="B1142" s="18" t="s">
        <v>49</v>
      </c>
      <c r="C1142" s="18" t="s">
        <v>1193</v>
      </c>
      <c r="D1142" s="19">
        <v>247066</v>
      </c>
      <c r="E1142" s="102">
        <v>274.77999999999997</v>
      </c>
      <c r="F1142" s="103">
        <v>1</v>
      </c>
      <c r="G1142" s="103">
        <v>3</v>
      </c>
      <c r="H1142" s="102">
        <f t="shared" si="212"/>
        <v>278.77999999999997</v>
      </c>
      <c r="I1142" s="103">
        <v>3</v>
      </c>
      <c r="J1142" s="103">
        <v>7</v>
      </c>
      <c r="K1142" s="103">
        <v>10</v>
      </c>
      <c r="L1142" s="102">
        <f t="shared" si="213"/>
        <v>298.77999999999997</v>
      </c>
    </row>
    <row r="1143" spans="1:12" ht="18" customHeight="1">
      <c r="A1143" s="18" t="s">
        <v>553</v>
      </c>
      <c r="B1143" s="18" t="s">
        <v>49</v>
      </c>
      <c r="C1143" s="18" t="s">
        <v>830</v>
      </c>
      <c r="D1143" s="19">
        <v>232786</v>
      </c>
      <c r="E1143" s="102">
        <v>255.31</v>
      </c>
      <c r="F1143" s="103">
        <v>1</v>
      </c>
      <c r="G1143" s="103">
        <v>3</v>
      </c>
      <c r="H1143" s="102">
        <f>E1143+F1143+G1143</f>
        <v>259.31</v>
      </c>
      <c r="I1143" s="103">
        <v>3</v>
      </c>
      <c r="J1143" s="103">
        <v>7</v>
      </c>
      <c r="K1143" s="103">
        <v>10</v>
      </c>
      <c r="L1143" s="102">
        <f t="shared" ref="L1143:L1211" si="214">H1143+I1143+J1143+K1143</f>
        <v>279.31</v>
      </c>
    </row>
    <row r="1144" spans="1:12" ht="18" customHeight="1">
      <c r="A1144" s="18" t="s">
        <v>822</v>
      </c>
      <c r="B1144" s="18" t="s">
        <v>49</v>
      </c>
      <c r="C1144" s="18" t="s">
        <v>831</v>
      </c>
      <c r="D1144" s="19">
        <v>232803</v>
      </c>
      <c r="E1144" s="102">
        <v>262.92</v>
      </c>
      <c r="F1144" s="103">
        <v>1</v>
      </c>
      <c r="G1144" s="103">
        <v>3</v>
      </c>
      <c r="H1144" s="102">
        <f>E1144+F1144+G1144</f>
        <v>266.92</v>
      </c>
      <c r="I1144" s="103">
        <v>3</v>
      </c>
      <c r="J1144" s="103">
        <v>7</v>
      </c>
      <c r="K1144" s="103">
        <v>10</v>
      </c>
      <c r="L1144" s="102">
        <f t="shared" si="214"/>
        <v>286.92</v>
      </c>
    </row>
    <row r="1145" spans="1:12" ht="18" customHeight="1">
      <c r="A1145" s="18" t="s">
        <v>470</v>
      </c>
      <c r="B1145" s="18" t="s">
        <v>49</v>
      </c>
      <c r="C1145" s="18" t="s">
        <v>831</v>
      </c>
      <c r="D1145" s="19">
        <v>232820</v>
      </c>
      <c r="E1145" s="102">
        <v>278.7</v>
      </c>
      <c r="F1145" s="103">
        <v>1</v>
      </c>
      <c r="G1145" s="103">
        <v>3</v>
      </c>
      <c r="H1145" s="102">
        <f>E1145+F1145+G1145</f>
        <v>282.7</v>
      </c>
      <c r="I1145" s="103">
        <v>3</v>
      </c>
      <c r="J1145" s="103">
        <v>7</v>
      </c>
      <c r="K1145" s="103">
        <v>10</v>
      </c>
      <c r="L1145" s="102">
        <f t="shared" si="214"/>
        <v>302.7</v>
      </c>
    </row>
    <row r="1146" spans="1:12" s="5" customFormat="1" ht="36" customHeight="1">
      <c r="A1146" s="49" t="s">
        <v>260</v>
      </c>
      <c r="B1146" s="44"/>
      <c r="C1146" s="44"/>
      <c r="D1146" s="65"/>
      <c r="E1146" s="106"/>
      <c r="F1146" s="100"/>
      <c r="G1146" s="100"/>
      <c r="H1146" s="99"/>
      <c r="I1146" s="100"/>
      <c r="J1146" s="100"/>
      <c r="K1146" s="100"/>
      <c r="L1146" s="101"/>
    </row>
    <row r="1147" spans="1:12" ht="18" customHeight="1">
      <c r="A1147" s="72" t="s">
        <v>1116</v>
      </c>
      <c r="B1147" s="67" t="s">
        <v>1064</v>
      </c>
      <c r="C1147" s="67" t="s">
        <v>1419</v>
      </c>
      <c r="D1147" s="80">
        <v>172</v>
      </c>
      <c r="E1147" s="114">
        <v>264.92</v>
      </c>
      <c r="F1147" s="113">
        <v>1</v>
      </c>
      <c r="G1147" s="113">
        <v>3</v>
      </c>
      <c r="H1147" s="114">
        <f>E1147+F1147+G1147</f>
        <v>268.92</v>
      </c>
      <c r="I1147" s="113">
        <v>3</v>
      </c>
      <c r="J1147" s="113">
        <v>7</v>
      </c>
      <c r="K1147" s="113">
        <v>10</v>
      </c>
      <c r="L1147" s="114">
        <f t="shared" si="214"/>
        <v>288.92</v>
      </c>
    </row>
    <row r="1148" spans="1:12" ht="18" customHeight="1">
      <c r="A1148" s="18" t="s">
        <v>553</v>
      </c>
      <c r="B1148" s="18" t="s">
        <v>49</v>
      </c>
      <c r="C1148" s="18" t="s">
        <v>716</v>
      </c>
      <c r="D1148" s="19">
        <v>232735</v>
      </c>
      <c r="E1148" s="102">
        <v>223.37</v>
      </c>
      <c r="F1148" s="103">
        <v>1</v>
      </c>
      <c r="G1148" s="103">
        <v>3</v>
      </c>
      <c r="H1148" s="102">
        <f>E1148+F1148+G1148</f>
        <v>227.37</v>
      </c>
      <c r="I1148" s="103">
        <v>3</v>
      </c>
      <c r="J1148" s="103">
        <v>7</v>
      </c>
      <c r="K1148" s="103">
        <v>10</v>
      </c>
      <c r="L1148" s="102">
        <f t="shared" ref="L1148:L1149" si="215">H1148+I1148+J1148+K1148</f>
        <v>247.37</v>
      </c>
    </row>
    <row r="1149" spans="1:12" ht="18" customHeight="1">
      <c r="A1149" s="54" t="s">
        <v>1117</v>
      </c>
      <c r="B1149" s="18" t="s">
        <v>1064</v>
      </c>
      <c r="C1149" s="18" t="s">
        <v>1419</v>
      </c>
      <c r="D1149" s="55">
        <v>173</v>
      </c>
      <c r="E1149" s="107">
        <v>324.63</v>
      </c>
      <c r="F1149" s="103">
        <v>1</v>
      </c>
      <c r="G1149" s="103">
        <v>3</v>
      </c>
      <c r="H1149" s="102">
        <f>E1149+F1149+G1149</f>
        <v>328.63</v>
      </c>
      <c r="I1149" s="103">
        <v>3</v>
      </c>
      <c r="J1149" s="103">
        <v>7</v>
      </c>
      <c r="K1149" s="103">
        <v>10</v>
      </c>
      <c r="L1149" s="102">
        <f t="shared" si="215"/>
        <v>348.63</v>
      </c>
    </row>
    <row r="1150" spans="1:12" ht="18" customHeight="1">
      <c r="A1150" s="54" t="s">
        <v>1118</v>
      </c>
      <c r="B1150" s="18" t="s">
        <v>1064</v>
      </c>
      <c r="C1150" s="18" t="s">
        <v>1418</v>
      </c>
      <c r="D1150" s="55">
        <v>174</v>
      </c>
      <c r="E1150" s="107">
        <v>174.39</v>
      </c>
      <c r="F1150" s="103">
        <v>1</v>
      </c>
      <c r="G1150" s="103">
        <v>3</v>
      </c>
      <c r="H1150" s="102">
        <f t="shared" ref="H1150:H1153" si="216">E1150+F1150+G1150</f>
        <v>178.39</v>
      </c>
      <c r="I1150" s="103">
        <v>3</v>
      </c>
      <c r="J1150" s="103">
        <v>7</v>
      </c>
      <c r="K1150" s="103">
        <v>10</v>
      </c>
      <c r="L1150" s="102">
        <f t="shared" ref="L1150:L1153" si="217">H1150+I1150+J1150+K1150</f>
        <v>198.39</v>
      </c>
    </row>
    <row r="1151" spans="1:12" ht="18" customHeight="1">
      <c r="A1151" s="54" t="s">
        <v>1119</v>
      </c>
      <c r="B1151" s="18" t="s">
        <v>1064</v>
      </c>
      <c r="C1151" s="18" t="s">
        <v>1419</v>
      </c>
      <c r="D1151" s="55">
        <v>175</v>
      </c>
      <c r="E1151" s="107">
        <v>210.7</v>
      </c>
      <c r="F1151" s="103">
        <v>1</v>
      </c>
      <c r="G1151" s="103">
        <v>3</v>
      </c>
      <c r="H1151" s="102">
        <f t="shared" si="216"/>
        <v>214.7</v>
      </c>
      <c r="I1151" s="103">
        <v>3</v>
      </c>
      <c r="J1151" s="103">
        <v>7</v>
      </c>
      <c r="K1151" s="103">
        <v>10</v>
      </c>
      <c r="L1151" s="102">
        <f t="shared" si="217"/>
        <v>234.7</v>
      </c>
    </row>
    <row r="1152" spans="1:12" ht="18" customHeight="1">
      <c r="A1152" s="54" t="s">
        <v>1120</v>
      </c>
      <c r="B1152" s="18" t="s">
        <v>1064</v>
      </c>
      <c r="C1152" s="18" t="s">
        <v>1419</v>
      </c>
      <c r="D1152" s="55">
        <v>176</v>
      </c>
      <c r="E1152" s="107">
        <v>246.17</v>
      </c>
      <c r="F1152" s="103">
        <v>1</v>
      </c>
      <c r="G1152" s="103">
        <v>3</v>
      </c>
      <c r="H1152" s="102">
        <f t="shared" si="216"/>
        <v>250.17</v>
      </c>
      <c r="I1152" s="103">
        <v>3</v>
      </c>
      <c r="J1152" s="103">
        <v>7</v>
      </c>
      <c r="K1152" s="103">
        <v>10</v>
      </c>
      <c r="L1152" s="102">
        <f t="shared" si="217"/>
        <v>270.16999999999996</v>
      </c>
    </row>
    <row r="1153" spans="1:12" ht="18" customHeight="1">
      <c r="A1153" s="54" t="s">
        <v>1121</v>
      </c>
      <c r="B1153" s="18" t="s">
        <v>1064</v>
      </c>
      <c r="C1153" s="18" t="s">
        <v>1420</v>
      </c>
      <c r="D1153" s="55">
        <v>250296</v>
      </c>
      <c r="E1153" s="107">
        <v>214.79</v>
      </c>
      <c r="F1153" s="103">
        <v>1</v>
      </c>
      <c r="G1153" s="103">
        <v>3</v>
      </c>
      <c r="H1153" s="102">
        <f t="shared" si="216"/>
        <v>218.79</v>
      </c>
      <c r="I1153" s="103">
        <v>3</v>
      </c>
      <c r="J1153" s="103">
        <v>7</v>
      </c>
      <c r="K1153" s="103">
        <v>10</v>
      </c>
      <c r="L1153" s="102">
        <f t="shared" si="217"/>
        <v>238.79</v>
      </c>
    </row>
    <row r="1154" spans="1:12" ht="18" customHeight="1">
      <c r="A1154" s="54" t="s">
        <v>1122</v>
      </c>
      <c r="B1154" s="18" t="s">
        <v>1064</v>
      </c>
      <c r="C1154" s="18" t="s">
        <v>1420</v>
      </c>
      <c r="D1154" s="55">
        <v>250313</v>
      </c>
      <c r="E1154" s="107">
        <v>274.64999999999998</v>
      </c>
      <c r="F1154" s="103">
        <v>1</v>
      </c>
      <c r="G1154" s="103">
        <v>3</v>
      </c>
      <c r="H1154" s="102">
        <f>E1154+F1154+G1154</f>
        <v>278.64999999999998</v>
      </c>
      <c r="I1154" s="103">
        <v>3</v>
      </c>
      <c r="J1154" s="103">
        <v>7</v>
      </c>
      <c r="K1154" s="103">
        <v>10</v>
      </c>
      <c r="L1154" s="102">
        <f t="shared" si="214"/>
        <v>298.64999999999998</v>
      </c>
    </row>
    <row r="1155" spans="1:12" ht="18" customHeight="1">
      <c r="A1155" s="76" t="s">
        <v>1123</v>
      </c>
      <c r="B1155" s="74" t="s">
        <v>1064</v>
      </c>
      <c r="C1155" s="74" t="s">
        <v>1421</v>
      </c>
      <c r="D1155" s="75">
        <v>250347</v>
      </c>
      <c r="E1155" s="115">
        <v>261.76</v>
      </c>
      <c r="F1155" s="116">
        <v>1</v>
      </c>
      <c r="G1155" s="116">
        <v>3</v>
      </c>
      <c r="H1155" s="117">
        <f>E1155+F1155+G1155</f>
        <v>265.76</v>
      </c>
      <c r="I1155" s="116">
        <v>3</v>
      </c>
      <c r="J1155" s="116">
        <v>7</v>
      </c>
      <c r="K1155" s="116">
        <v>10</v>
      </c>
      <c r="L1155" s="117">
        <f t="shared" si="214"/>
        <v>285.76</v>
      </c>
    </row>
    <row r="1156" spans="1:12" s="5" customFormat="1" ht="36" customHeight="1">
      <c r="A1156" s="49" t="s">
        <v>323</v>
      </c>
      <c r="B1156" s="44"/>
      <c r="C1156" s="44"/>
      <c r="D1156" s="65"/>
      <c r="E1156" s="106"/>
      <c r="F1156" s="100"/>
      <c r="G1156" s="100"/>
      <c r="H1156" s="99"/>
      <c r="I1156" s="100"/>
      <c r="J1156" s="100"/>
      <c r="K1156" s="100"/>
      <c r="L1156" s="101"/>
    </row>
    <row r="1157" spans="1:12" ht="18" customHeight="1">
      <c r="A1157" s="18" t="s">
        <v>324</v>
      </c>
      <c r="B1157" s="18" t="s">
        <v>1064</v>
      </c>
      <c r="C1157" s="18" t="s">
        <v>718</v>
      </c>
      <c r="D1157" s="19">
        <v>189565</v>
      </c>
      <c r="E1157" s="102">
        <v>132.86000000000001</v>
      </c>
      <c r="F1157" s="103">
        <v>1</v>
      </c>
      <c r="G1157" s="103">
        <v>3</v>
      </c>
      <c r="H1157" s="102">
        <f t="shared" ref="H1157:H1171" si="218">E1157+F1157+G1157</f>
        <v>136.86000000000001</v>
      </c>
      <c r="I1157" s="103">
        <v>3</v>
      </c>
      <c r="J1157" s="103">
        <v>7</v>
      </c>
      <c r="K1157" s="103">
        <v>10</v>
      </c>
      <c r="L1157" s="102">
        <f t="shared" si="214"/>
        <v>156.86000000000001</v>
      </c>
    </row>
    <row r="1158" spans="1:12" ht="18" customHeight="1">
      <c r="A1158" s="18" t="s">
        <v>279</v>
      </c>
      <c r="B1158" s="18" t="s">
        <v>1064</v>
      </c>
      <c r="C1158" s="18" t="s">
        <v>719</v>
      </c>
      <c r="D1158" s="19">
        <v>189582</v>
      </c>
      <c r="E1158" s="102">
        <v>115.94</v>
      </c>
      <c r="F1158" s="103">
        <v>1</v>
      </c>
      <c r="G1158" s="103">
        <v>3</v>
      </c>
      <c r="H1158" s="102">
        <f t="shared" si="218"/>
        <v>119.94</v>
      </c>
      <c r="I1158" s="103">
        <v>3</v>
      </c>
      <c r="J1158" s="103">
        <v>7</v>
      </c>
      <c r="K1158" s="103">
        <v>10</v>
      </c>
      <c r="L1158" s="102">
        <f t="shared" si="214"/>
        <v>139.94</v>
      </c>
    </row>
    <row r="1159" spans="1:12" ht="18" customHeight="1">
      <c r="A1159" s="18" t="s">
        <v>505</v>
      </c>
      <c r="B1159" s="18" t="s">
        <v>1064</v>
      </c>
      <c r="C1159" s="18" t="s">
        <v>720</v>
      </c>
      <c r="D1159" s="19">
        <v>189599</v>
      </c>
      <c r="E1159" s="102">
        <v>129.22</v>
      </c>
      <c r="F1159" s="103">
        <v>1</v>
      </c>
      <c r="G1159" s="103">
        <v>3</v>
      </c>
      <c r="H1159" s="102">
        <f t="shared" si="218"/>
        <v>133.22</v>
      </c>
      <c r="I1159" s="103">
        <v>3</v>
      </c>
      <c r="J1159" s="103">
        <v>7</v>
      </c>
      <c r="K1159" s="103">
        <v>10</v>
      </c>
      <c r="L1159" s="102">
        <f t="shared" si="214"/>
        <v>153.22</v>
      </c>
    </row>
    <row r="1160" spans="1:12" ht="18" customHeight="1">
      <c r="A1160" s="18" t="s">
        <v>262</v>
      </c>
      <c r="B1160" s="18" t="s">
        <v>1064</v>
      </c>
      <c r="C1160" s="18" t="s">
        <v>719</v>
      </c>
      <c r="D1160" s="19">
        <v>189633</v>
      </c>
      <c r="E1160" s="102">
        <v>145.36000000000001</v>
      </c>
      <c r="F1160" s="103">
        <v>1</v>
      </c>
      <c r="G1160" s="103">
        <v>3</v>
      </c>
      <c r="H1160" s="102">
        <f t="shared" si="218"/>
        <v>149.36000000000001</v>
      </c>
      <c r="I1160" s="103">
        <v>3</v>
      </c>
      <c r="J1160" s="103">
        <v>7</v>
      </c>
      <c r="K1160" s="103">
        <v>10</v>
      </c>
      <c r="L1160" s="102">
        <f t="shared" si="214"/>
        <v>169.36</v>
      </c>
    </row>
    <row r="1161" spans="1:12" ht="18" customHeight="1">
      <c r="A1161" s="18" t="s">
        <v>261</v>
      </c>
      <c r="B1161" s="18" t="s">
        <v>1064</v>
      </c>
      <c r="C1161" s="18" t="s">
        <v>721</v>
      </c>
      <c r="D1161" s="19">
        <v>189650</v>
      </c>
      <c r="E1161" s="102">
        <v>119.36</v>
      </c>
      <c r="F1161" s="103">
        <v>1</v>
      </c>
      <c r="G1161" s="103">
        <v>3</v>
      </c>
      <c r="H1161" s="102">
        <f t="shared" si="218"/>
        <v>123.36</v>
      </c>
      <c r="I1161" s="103">
        <v>3</v>
      </c>
      <c r="J1161" s="103">
        <v>7</v>
      </c>
      <c r="K1161" s="103">
        <v>10</v>
      </c>
      <c r="L1161" s="102">
        <f t="shared" si="214"/>
        <v>143.36000000000001</v>
      </c>
    </row>
    <row r="1162" spans="1:12" ht="18" customHeight="1">
      <c r="A1162" s="18" t="s">
        <v>278</v>
      </c>
      <c r="B1162" s="18" t="s">
        <v>1064</v>
      </c>
      <c r="C1162" s="18" t="s">
        <v>718</v>
      </c>
      <c r="D1162" s="19">
        <v>189667</v>
      </c>
      <c r="E1162" s="102">
        <v>134.97999999999999</v>
      </c>
      <c r="F1162" s="103">
        <v>1</v>
      </c>
      <c r="G1162" s="103">
        <v>3</v>
      </c>
      <c r="H1162" s="102">
        <f t="shared" si="218"/>
        <v>138.97999999999999</v>
      </c>
      <c r="I1162" s="103">
        <v>3</v>
      </c>
      <c r="J1162" s="103">
        <v>7</v>
      </c>
      <c r="K1162" s="103">
        <v>10</v>
      </c>
      <c r="L1162" s="102">
        <f t="shared" si="214"/>
        <v>158.97999999999999</v>
      </c>
    </row>
    <row r="1163" spans="1:12" ht="18" customHeight="1">
      <c r="A1163" s="18" t="s">
        <v>332</v>
      </c>
      <c r="B1163" s="18" t="s">
        <v>1064</v>
      </c>
      <c r="C1163" s="18" t="s">
        <v>722</v>
      </c>
      <c r="D1163" s="19">
        <v>191265</v>
      </c>
      <c r="E1163" s="102">
        <v>150.99</v>
      </c>
      <c r="F1163" s="103">
        <v>1</v>
      </c>
      <c r="G1163" s="103">
        <v>3</v>
      </c>
      <c r="H1163" s="102">
        <f t="shared" si="218"/>
        <v>154.99</v>
      </c>
      <c r="I1163" s="103">
        <v>3</v>
      </c>
      <c r="J1163" s="103">
        <v>7</v>
      </c>
      <c r="K1163" s="103">
        <v>10</v>
      </c>
      <c r="L1163" s="102">
        <f t="shared" si="214"/>
        <v>174.99</v>
      </c>
    </row>
    <row r="1164" spans="1:12" ht="18" customHeight="1">
      <c r="A1164" s="18" t="s">
        <v>328</v>
      </c>
      <c r="B1164" s="18" t="s">
        <v>1064</v>
      </c>
      <c r="C1164" s="18" t="s">
        <v>723</v>
      </c>
      <c r="D1164" s="19">
        <v>192234</v>
      </c>
      <c r="E1164" s="102">
        <v>148.91</v>
      </c>
      <c r="F1164" s="103">
        <v>1</v>
      </c>
      <c r="G1164" s="103">
        <v>3</v>
      </c>
      <c r="H1164" s="102">
        <f t="shared" si="218"/>
        <v>152.91</v>
      </c>
      <c r="I1164" s="103">
        <v>3</v>
      </c>
      <c r="J1164" s="103">
        <v>7</v>
      </c>
      <c r="K1164" s="103">
        <v>10</v>
      </c>
      <c r="L1164" s="102">
        <f t="shared" si="214"/>
        <v>172.91</v>
      </c>
    </row>
    <row r="1165" spans="1:12" ht="18" customHeight="1">
      <c r="A1165" s="18" t="s">
        <v>505</v>
      </c>
      <c r="B1165" s="18" t="s">
        <v>49</v>
      </c>
      <c r="C1165" s="18" t="s">
        <v>720</v>
      </c>
      <c r="D1165" s="19">
        <v>196858</v>
      </c>
      <c r="E1165" s="102">
        <v>150.91999999999999</v>
      </c>
      <c r="F1165" s="103">
        <v>1</v>
      </c>
      <c r="G1165" s="103">
        <v>3</v>
      </c>
      <c r="H1165" s="102">
        <f t="shared" si="218"/>
        <v>154.91999999999999</v>
      </c>
      <c r="I1165" s="103">
        <v>3</v>
      </c>
      <c r="J1165" s="103">
        <v>7</v>
      </c>
      <c r="K1165" s="103">
        <v>10</v>
      </c>
      <c r="L1165" s="102">
        <f t="shared" si="214"/>
        <v>174.92</v>
      </c>
    </row>
    <row r="1166" spans="1:12" ht="18" customHeight="1">
      <c r="A1166" s="18" t="s">
        <v>328</v>
      </c>
      <c r="B1166" s="18" t="s">
        <v>1064</v>
      </c>
      <c r="C1166" s="18" t="s">
        <v>724</v>
      </c>
      <c r="D1166" s="19">
        <v>200173</v>
      </c>
      <c r="E1166" s="102">
        <v>154.91999999999999</v>
      </c>
      <c r="F1166" s="103">
        <v>1</v>
      </c>
      <c r="G1166" s="103">
        <v>3</v>
      </c>
      <c r="H1166" s="102">
        <f t="shared" si="218"/>
        <v>158.91999999999999</v>
      </c>
      <c r="I1166" s="103">
        <v>3</v>
      </c>
      <c r="J1166" s="103">
        <v>7</v>
      </c>
      <c r="K1166" s="103">
        <v>10</v>
      </c>
      <c r="L1166" s="102">
        <f t="shared" si="214"/>
        <v>178.92</v>
      </c>
    </row>
    <row r="1167" spans="1:12" ht="18" customHeight="1">
      <c r="A1167" s="18" t="s">
        <v>329</v>
      </c>
      <c r="B1167" s="18" t="s">
        <v>49</v>
      </c>
      <c r="C1167" s="18" t="s">
        <v>831</v>
      </c>
      <c r="D1167" s="19">
        <v>200190</v>
      </c>
      <c r="E1167" s="102">
        <v>137.38999999999999</v>
      </c>
      <c r="F1167" s="103">
        <v>1</v>
      </c>
      <c r="G1167" s="103">
        <v>3</v>
      </c>
      <c r="H1167" s="102">
        <f t="shared" si="218"/>
        <v>141.38999999999999</v>
      </c>
      <c r="I1167" s="103">
        <v>3</v>
      </c>
      <c r="J1167" s="103">
        <v>7</v>
      </c>
      <c r="K1167" s="103">
        <v>10</v>
      </c>
      <c r="L1167" s="102">
        <f t="shared" si="214"/>
        <v>161.38999999999999</v>
      </c>
    </row>
    <row r="1168" spans="1:12" ht="18" customHeight="1">
      <c r="A1168" s="18" t="s">
        <v>531</v>
      </c>
      <c r="B1168" s="18" t="s">
        <v>49</v>
      </c>
      <c r="C1168" s="18" t="s">
        <v>725</v>
      </c>
      <c r="D1168" s="19">
        <v>200207</v>
      </c>
      <c r="E1168" s="102">
        <v>197.87</v>
      </c>
      <c r="F1168" s="103">
        <v>1</v>
      </c>
      <c r="G1168" s="103">
        <v>3</v>
      </c>
      <c r="H1168" s="102">
        <f t="shared" si="218"/>
        <v>201.87</v>
      </c>
      <c r="I1168" s="103">
        <v>3</v>
      </c>
      <c r="J1168" s="103">
        <v>7</v>
      </c>
      <c r="K1168" s="103">
        <v>10</v>
      </c>
      <c r="L1168" s="102">
        <f t="shared" si="214"/>
        <v>221.87</v>
      </c>
    </row>
    <row r="1169" spans="1:12" ht="18" customHeight="1">
      <c r="A1169" s="18" t="s">
        <v>705</v>
      </c>
      <c r="B1169" s="18" t="s">
        <v>49</v>
      </c>
      <c r="C1169" s="18" t="s">
        <v>726</v>
      </c>
      <c r="D1169" s="19">
        <v>205205</v>
      </c>
      <c r="E1169" s="102">
        <v>186.59</v>
      </c>
      <c r="F1169" s="103">
        <v>1</v>
      </c>
      <c r="G1169" s="103">
        <v>3</v>
      </c>
      <c r="H1169" s="102">
        <f t="shared" si="218"/>
        <v>190.59</v>
      </c>
      <c r="I1169" s="103">
        <v>3</v>
      </c>
      <c r="J1169" s="103">
        <v>7</v>
      </c>
      <c r="K1169" s="103">
        <v>10</v>
      </c>
      <c r="L1169" s="102">
        <f t="shared" si="214"/>
        <v>210.59</v>
      </c>
    </row>
    <row r="1170" spans="1:12" ht="18" customHeight="1">
      <c r="A1170" s="18" t="s">
        <v>706</v>
      </c>
      <c r="B1170" s="18" t="s">
        <v>49</v>
      </c>
      <c r="C1170" s="18" t="s">
        <v>831</v>
      </c>
      <c r="D1170" s="19">
        <v>205222</v>
      </c>
      <c r="E1170" s="102">
        <v>164.58</v>
      </c>
      <c r="F1170" s="103">
        <v>1</v>
      </c>
      <c r="G1170" s="103">
        <v>3</v>
      </c>
      <c r="H1170" s="102">
        <f t="shared" si="218"/>
        <v>168.58</v>
      </c>
      <c r="I1170" s="103">
        <v>3</v>
      </c>
      <c r="J1170" s="103">
        <v>7</v>
      </c>
      <c r="K1170" s="103">
        <v>10</v>
      </c>
      <c r="L1170" s="102">
        <f t="shared" si="214"/>
        <v>188.58</v>
      </c>
    </row>
    <row r="1171" spans="1:12" ht="18" customHeight="1">
      <c r="A1171" s="18" t="s">
        <v>713</v>
      </c>
      <c r="B1171" s="18" t="s">
        <v>1064</v>
      </c>
      <c r="C1171" s="18" t="s">
        <v>727</v>
      </c>
      <c r="D1171" s="19">
        <v>224150</v>
      </c>
      <c r="E1171" s="102">
        <v>146.83000000000001</v>
      </c>
      <c r="F1171" s="103">
        <v>1</v>
      </c>
      <c r="G1171" s="103">
        <v>3</v>
      </c>
      <c r="H1171" s="102">
        <f t="shared" si="218"/>
        <v>150.83000000000001</v>
      </c>
      <c r="I1171" s="103">
        <v>3</v>
      </c>
      <c r="J1171" s="103">
        <v>7</v>
      </c>
      <c r="K1171" s="103">
        <v>10</v>
      </c>
      <c r="L1171" s="102">
        <f t="shared" si="214"/>
        <v>170.83</v>
      </c>
    </row>
    <row r="1172" spans="1:12" s="5" customFormat="1" ht="36" customHeight="1">
      <c r="A1172" s="49" t="s">
        <v>325</v>
      </c>
      <c r="B1172" s="44"/>
      <c r="C1172" s="44"/>
      <c r="D1172" s="65"/>
      <c r="E1172" s="106"/>
      <c r="F1172" s="100"/>
      <c r="G1172" s="100"/>
      <c r="H1172" s="99"/>
      <c r="I1172" s="100"/>
      <c r="J1172" s="100"/>
      <c r="K1172" s="100"/>
      <c r="L1172" s="101"/>
    </row>
    <row r="1173" spans="1:12" ht="18" customHeight="1">
      <c r="A1173" s="18" t="s">
        <v>324</v>
      </c>
      <c r="B1173" s="18" t="s">
        <v>1064</v>
      </c>
      <c r="C1173" s="18" t="s">
        <v>718</v>
      </c>
      <c r="D1173" s="19">
        <v>189701</v>
      </c>
      <c r="E1173" s="102">
        <v>103.52</v>
      </c>
      <c r="F1173" s="103">
        <v>1</v>
      </c>
      <c r="G1173" s="103">
        <v>3</v>
      </c>
      <c r="H1173" s="102">
        <f t="shared" ref="H1173:H1193" si="219">E1173+F1173+G1173</f>
        <v>107.52</v>
      </c>
      <c r="I1173" s="103">
        <v>3</v>
      </c>
      <c r="J1173" s="103">
        <v>7</v>
      </c>
      <c r="K1173" s="103">
        <v>10</v>
      </c>
      <c r="L1173" s="102">
        <f t="shared" si="214"/>
        <v>127.52</v>
      </c>
    </row>
    <row r="1174" spans="1:12" ht="18" customHeight="1">
      <c r="A1174" s="18" t="s">
        <v>262</v>
      </c>
      <c r="B1174" s="18" t="s">
        <v>1064</v>
      </c>
      <c r="C1174" s="18" t="s">
        <v>719</v>
      </c>
      <c r="D1174" s="19">
        <v>189718</v>
      </c>
      <c r="E1174" s="102">
        <v>114.8</v>
      </c>
      <c r="F1174" s="103">
        <v>1</v>
      </c>
      <c r="G1174" s="103">
        <v>3</v>
      </c>
      <c r="H1174" s="102">
        <f t="shared" si="219"/>
        <v>118.8</v>
      </c>
      <c r="I1174" s="103">
        <v>3</v>
      </c>
      <c r="J1174" s="103">
        <v>7</v>
      </c>
      <c r="K1174" s="103">
        <v>10</v>
      </c>
      <c r="L1174" s="102">
        <f t="shared" si="214"/>
        <v>138.80000000000001</v>
      </c>
    </row>
    <row r="1175" spans="1:12" ht="18" customHeight="1">
      <c r="A1175" s="18" t="s">
        <v>278</v>
      </c>
      <c r="B1175" s="18" t="s">
        <v>1064</v>
      </c>
      <c r="C1175" s="18" t="s">
        <v>718</v>
      </c>
      <c r="D1175" s="19">
        <v>189752</v>
      </c>
      <c r="E1175" s="102">
        <v>111.53</v>
      </c>
      <c r="F1175" s="103">
        <v>1</v>
      </c>
      <c r="G1175" s="103">
        <v>3</v>
      </c>
      <c r="H1175" s="102">
        <f t="shared" si="219"/>
        <v>115.53</v>
      </c>
      <c r="I1175" s="103">
        <v>3</v>
      </c>
      <c r="J1175" s="103">
        <v>7</v>
      </c>
      <c r="K1175" s="103">
        <v>10</v>
      </c>
      <c r="L1175" s="102">
        <f t="shared" si="214"/>
        <v>135.53</v>
      </c>
    </row>
    <row r="1176" spans="1:12" ht="18" customHeight="1">
      <c r="A1176" s="18" t="s">
        <v>279</v>
      </c>
      <c r="B1176" s="18" t="s">
        <v>1064</v>
      </c>
      <c r="C1176" s="18" t="s">
        <v>719</v>
      </c>
      <c r="D1176" s="19">
        <v>189769</v>
      </c>
      <c r="E1176" s="102">
        <v>110.11</v>
      </c>
      <c r="F1176" s="103">
        <v>1</v>
      </c>
      <c r="G1176" s="103">
        <v>3</v>
      </c>
      <c r="H1176" s="102">
        <f t="shared" si="219"/>
        <v>114.11</v>
      </c>
      <c r="I1176" s="103">
        <v>3</v>
      </c>
      <c r="J1176" s="103">
        <v>7</v>
      </c>
      <c r="K1176" s="103">
        <v>10</v>
      </c>
      <c r="L1176" s="102">
        <f t="shared" si="214"/>
        <v>134.11000000000001</v>
      </c>
    </row>
    <row r="1177" spans="1:12" ht="18" customHeight="1">
      <c r="A1177" s="18" t="s">
        <v>505</v>
      </c>
      <c r="B1177" s="18" t="s">
        <v>1064</v>
      </c>
      <c r="C1177" s="18" t="s">
        <v>720</v>
      </c>
      <c r="D1177" s="19">
        <v>189786</v>
      </c>
      <c r="E1177" s="102">
        <v>135.72</v>
      </c>
      <c r="F1177" s="103">
        <v>1</v>
      </c>
      <c r="G1177" s="103">
        <v>3</v>
      </c>
      <c r="H1177" s="102">
        <f t="shared" si="219"/>
        <v>139.72</v>
      </c>
      <c r="I1177" s="103">
        <v>3</v>
      </c>
      <c r="J1177" s="103">
        <v>7</v>
      </c>
      <c r="K1177" s="103">
        <v>10</v>
      </c>
      <c r="L1177" s="102">
        <f t="shared" si="214"/>
        <v>159.72</v>
      </c>
    </row>
    <row r="1178" spans="1:12" ht="18" customHeight="1">
      <c r="A1178" s="18" t="s">
        <v>326</v>
      </c>
      <c r="B1178" s="18" t="s">
        <v>1064</v>
      </c>
      <c r="C1178" s="18" t="s">
        <v>728</v>
      </c>
      <c r="D1178" s="19">
        <v>189803</v>
      </c>
      <c r="E1178" s="102">
        <v>127</v>
      </c>
      <c r="F1178" s="103">
        <v>1</v>
      </c>
      <c r="G1178" s="103">
        <v>3</v>
      </c>
      <c r="H1178" s="102">
        <f t="shared" si="219"/>
        <v>131</v>
      </c>
      <c r="I1178" s="103">
        <v>3</v>
      </c>
      <c r="J1178" s="103">
        <v>7</v>
      </c>
      <c r="K1178" s="103">
        <v>10</v>
      </c>
      <c r="L1178" s="102">
        <f t="shared" si="214"/>
        <v>151</v>
      </c>
    </row>
    <row r="1179" spans="1:12" ht="18" customHeight="1">
      <c r="A1179" s="18" t="s">
        <v>327</v>
      </c>
      <c r="B1179" s="18" t="s">
        <v>1064</v>
      </c>
      <c r="C1179" s="18" t="s">
        <v>729</v>
      </c>
      <c r="D1179" s="19">
        <v>189820</v>
      </c>
      <c r="E1179" s="102">
        <v>140.69</v>
      </c>
      <c r="F1179" s="103">
        <v>1</v>
      </c>
      <c r="G1179" s="103">
        <v>3</v>
      </c>
      <c r="H1179" s="102">
        <f t="shared" si="219"/>
        <v>144.69</v>
      </c>
      <c r="I1179" s="103">
        <v>3</v>
      </c>
      <c r="J1179" s="103">
        <v>7</v>
      </c>
      <c r="K1179" s="103">
        <v>10</v>
      </c>
      <c r="L1179" s="102">
        <f t="shared" si="214"/>
        <v>164.69</v>
      </c>
    </row>
    <row r="1180" spans="1:12" ht="18" customHeight="1">
      <c r="A1180" s="18" t="s">
        <v>261</v>
      </c>
      <c r="B1180" s="18" t="s">
        <v>1064</v>
      </c>
      <c r="C1180" s="18" t="s">
        <v>721</v>
      </c>
      <c r="D1180" s="19">
        <v>189837</v>
      </c>
      <c r="E1180" s="102">
        <v>103.67</v>
      </c>
      <c r="F1180" s="103">
        <v>1</v>
      </c>
      <c r="G1180" s="103">
        <v>3</v>
      </c>
      <c r="H1180" s="102">
        <f t="shared" si="219"/>
        <v>107.67</v>
      </c>
      <c r="I1180" s="103">
        <v>3</v>
      </c>
      <c r="J1180" s="103">
        <v>7</v>
      </c>
      <c r="K1180" s="103">
        <v>10</v>
      </c>
      <c r="L1180" s="102">
        <f t="shared" si="214"/>
        <v>127.67</v>
      </c>
    </row>
    <row r="1181" spans="1:12" ht="18" customHeight="1">
      <c r="A1181" s="18" t="s">
        <v>332</v>
      </c>
      <c r="B1181" s="18" t="s">
        <v>1064</v>
      </c>
      <c r="C1181" s="18" t="s">
        <v>722</v>
      </c>
      <c r="D1181" s="19">
        <v>191282</v>
      </c>
      <c r="E1181" s="102">
        <v>140.87</v>
      </c>
      <c r="F1181" s="103">
        <v>1</v>
      </c>
      <c r="G1181" s="103">
        <v>3</v>
      </c>
      <c r="H1181" s="102">
        <f t="shared" si="219"/>
        <v>144.87</v>
      </c>
      <c r="I1181" s="103">
        <v>3</v>
      </c>
      <c r="J1181" s="103">
        <v>7</v>
      </c>
      <c r="K1181" s="103">
        <v>10</v>
      </c>
      <c r="L1181" s="102">
        <f t="shared" si="214"/>
        <v>164.87</v>
      </c>
    </row>
    <row r="1182" spans="1:12" ht="18" customHeight="1">
      <c r="A1182" s="18" t="s">
        <v>328</v>
      </c>
      <c r="B1182" s="18" t="s">
        <v>1064</v>
      </c>
      <c r="C1182" s="18" t="s">
        <v>724</v>
      </c>
      <c r="D1182" s="19">
        <v>191316</v>
      </c>
      <c r="E1182" s="102">
        <v>120.24</v>
      </c>
      <c r="F1182" s="103">
        <v>1</v>
      </c>
      <c r="G1182" s="103">
        <v>3</v>
      </c>
      <c r="H1182" s="102">
        <f t="shared" si="219"/>
        <v>124.24</v>
      </c>
      <c r="I1182" s="103">
        <v>3</v>
      </c>
      <c r="J1182" s="103">
        <v>7</v>
      </c>
      <c r="K1182" s="103">
        <v>10</v>
      </c>
      <c r="L1182" s="102">
        <f t="shared" si="214"/>
        <v>144.24</v>
      </c>
    </row>
    <row r="1183" spans="1:12" ht="18" customHeight="1">
      <c r="A1183" s="18" t="s">
        <v>329</v>
      </c>
      <c r="B1183" s="18" t="s">
        <v>49</v>
      </c>
      <c r="C1183" s="18" t="s">
        <v>831</v>
      </c>
      <c r="D1183" s="19">
        <v>200156</v>
      </c>
      <c r="E1183" s="102">
        <v>134.18</v>
      </c>
      <c r="F1183" s="103">
        <v>1</v>
      </c>
      <c r="G1183" s="103">
        <v>3</v>
      </c>
      <c r="H1183" s="102">
        <f t="shared" si="219"/>
        <v>138.18</v>
      </c>
      <c r="I1183" s="103">
        <v>3</v>
      </c>
      <c r="J1183" s="103">
        <v>7</v>
      </c>
      <c r="K1183" s="103">
        <v>10</v>
      </c>
      <c r="L1183" s="102">
        <f t="shared" si="214"/>
        <v>158.18</v>
      </c>
    </row>
    <row r="1184" spans="1:12" ht="18" customHeight="1">
      <c r="A1184" s="18" t="s">
        <v>706</v>
      </c>
      <c r="B1184" s="18" t="s">
        <v>49</v>
      </c>
      <c r="C1184" s="18" t="s">
        <v>831</v>
      </c>
      <c r="D1184" s="19">
        <v>207483</v>
      </c>
      <c r="E1184" s="102">
        <v>155.72</v>
      </c>
      <c r="F1184" s="103">
        <v>1</v>
      </c>
      <c r="G1184" s="103">
        <v>3</v>
      </c>
      <c r="H1184" s="102">
        <f t="shared" si="219"/>
        <v>159.72</v>
      </c>
      <c r="I1184" s="103">
        <v>3</v>
      </c>
      <c r="J1184" s="103">
        <v>7</v>
      </c>
      <c r="K1184" s="103">
        <v>10</v>
      </c>
      <c r="L1184" s="102">
        <f t="shared" si="214"/>
        <v>179.72</v>
      </c>
    </row>
    <row r="1185" spans="1:12" ht="18" customHeight="1">
      <c r="A1185" s="54" t="s">
        <v>1128</v>
      </c>
      <c r="B1185" s="18" t="s">
        <v>49</v>
      </c>
      <c r="C1185" s="18" t="s">
        <v>1422</v>
      </c>
      <c r="D1185" s="19">
        <v>11</v>
      </c>
      <c r="E1185" s="102">
        <v>158.12</v>
      </c>
      <c r="F1185" s="103">
        <v>1</v>
      </c>
      <c r="G1185" s="103">
        <v>3</v>
      </c>
      <c r="H1185" s="102">
        <f t="shared" ref="H1185" si="220">E1185+F1185+G1185</f>
        <v>162.12</v>
      </c>
      <c r="I1185" s="103">
        <v>3</v>
      </c>
      <c r="J1185" s="103">
        <v>7</v>
      </c>
      <c r="K1185" s="103">
        <v>10</v>
      </c>
      <c r="L1185" s="102">
        <f t="shared" ref="L1185" si="221">H1185+I1185+J1185+K1185</f>
        <v>182.12</v>
      </c>
    </row>
    <row r="1186" spans="1:12" ht="18" customHeight="1">
      <c r="A1186" s="18" t="s">
        <v>705</v>
      </c>
      <c r="B1186" s="18" t="s">
        <v>49</v>
      </c>
      <c r="C1186" s="18" t="s">
        <v>726</v>
      </c>
      <c r="D1186" s="19">
        <v>207500</v>
      </c>
      <c r="E1186" s="102">
        <v>172.94</v>
      </c>
      <c r="F1186" s="103">
        <v>1</v>
      </c>
      <c r="G1186" s="103">
        <v>3</v>
      </c>
      <c r="H1186" s="102">
        <f t="shared" si="219"/>
        <v>176.94</v>
      </c>
      <c r="I1186" s="103">
        <v>3</v>
      </c>
      <c r="J1186" s="103">
        <v>7</v>
      </c>
      <c r="K1186" s="103">
        <v>10</v>
      </c>
      <c r="L1186" s="102">
        <f t="shared" si="214"/>
        <v>196.94</v>
      </c>
    </row>
    <row r="1187" spans="1:12" s="5" customFormat="1" ht="18" customHeight="1">
      <c r="A1187" s="18" t="s">
        <v>705</v>
      </c>
      <c r="B1187" s="18" t="s">
        <v>1064</v>
      </c>
      <c r="C1187" s="18" t="s">
        <v>1097</v>
      </c>
      <c r="D1187" s="19">
        <v>250109</v>
      </c>
      <c r="E1187" s="102">
        <v>164.7</v>
      </c>
      <c r="F1187" s="103">
        <v>1</v>
      </c>
      <c r="G1187" s="103">
        <v>3</v>
      </c>
      <c r="H1187" s="102">
        <f>E1187+F1187+G1187</f>
        <v>168.7</v>
      </c>
      <c r="I1187" s="103">
        <v>3</v>
      </c>
      <c r="J1187" s="103">
        <v>7</v>
      </c>
      <c r="K1187" s="103">
        <v>10</v>
      </c>
      <c r="L1187" s="102">
        <f t="shared" si="214"/>
        <v>188.7</v>
      </c>
    </row>
    <row r="1188" spans="1:12" ht="18" customHeight="1">
      <c r="A1188" s="18" t="s">
        <v>505</v>
      </c>
      <c r="B1188" s="18" t="s">
        <v>49</v>
      </c>
      <c r="C1188" s="18" t="s">
        <v>720</v>
      </c>
      <c r="D1188" s="19">
        <v>207602</v>
      </c>
      <c r="E1188" s="102">
        <v>142.79</v>
      </c>
      <c r="F1188" s="103">
        <v>1</v>
      </c>
      <c r="G1188" s="103">
        <v>3</v>
      </c>
      <c r="H1188" s="102">
        <f t="shared" si="219"/>
        <v>146.79</v>
      </c>
      <c r="I1188" s="103">
        <v>3</v>
      </c>
      <c r="J1188" s="103">
        <v>7</v>
      </c>
      <c r="K1188" s="103">
        <v>10</v>
      </c>
      <c r="L1188" s="102">
        <f t="shared" si="214"/>
        <v>166.79</v>
      </c>
    </row>
    <row r="1189" spans="1:12" ht="18" customHeight="1">
      <c r="A1189" s="18" t="s">
        <v>531</v>
      </c>
      <c r="B1189" s="18" t="s">
        <v>49</v>
      </c>
      <c r="C1189" s="18" t="s">
        <v>725</v>
      </c>
      <c r="D1189" s="19">
        <v>207619</v>
      </c>
      <c r="E1189" s="102">
        <v>182.81</v>
      </c>
      <c r="F1189" s="103">
        <v>1</v>
      </c>
      <c r="G1189" s="103">
        <v>3</v>
      </c>
      <c r="H1189" s="102">
        <f t="shared" si="219"/>
        <v>186.81</v>
      </c>
      <c r="I1189" s="103">
        <v>3</v>
      </c>
      <c r="J1189" s="103">
        <v>7</v>
      </c>
      <c r="K1189" s="103">
        <v>10</v>
      </c>
      <c r="L1189" s="102">
        <f t="shared" si="214"/>
        <v>206.81</v>
      </c>
    </row>
    <row r="1190" spans="1:12" ht="18" customHeight="1">
      <c r="A1190" s="18" t="s">
        <v>713</v>
      </c>
      <c r="B1190" s="18" t="s">
        <v>1064</v>
      </c>
      <c r="C1190" s="18" t="s">
        <v>727</v>
      </c>
      <c r="D1190" s="19">
        <v>224133</v>
      </c>
      <c r="E1190" s="102">
        <v>136.97999999999999</v>
      </c>
      <c r="F1190" s="103">
        <v>1</v>
      </c>
      <c r="G1190" s="103">
        <v>3</v>
      </c>
      <c r="H1190" s="102">
        <f t="shared" si="219"/>
        <v>140.97999999999999</v>
      </c>
      <c r="I1190" s="103">
        <v>3</v>
      </c>
      <c r="J1190" s="103">
        <v>7</v>
      </c>
      <c r="K1190" s="103">
        <v>10</v>
      </c>
      <c r="L1190" s="102">
        <f t="shared" si="214"/>
        <v>160.97999999999999</v>
      </c>
    </row>
    <row r="1191" spans="1:12" ht="18" customHeight="1">
      <c r="A1191" s="18" t="s">
        <v>706</v>
      </c>
      <c r="B1191" s="18" t="s">
        <v>1064</v>
      </c>
      <c r="C1191" s="18" t="s">
        <v>730</v>
      </c>
      <c r="D1191" s="19">
        <v>225425</v>
      </c>
      <c r="E1191" s="102">
        <v>121.12</v>
      </c>
      <c r="F1191" s="103">
        <v>1</v>
      </c>
      <c r="G1191" s="103">
        <v>3</v>
      </c>
      <c r="H1191" s="102">
        <f t="shared" si="219"/>
        <v>125.12</v>
      </c>
      <c r="I1191" s="103">
        <v>3</v>
      </c>
      <c r="J1191" s="103">
        <v>7</v>
      </c>
      <c r="K1191" s="103">
        <v>10</v>
      </c>
      <c r="L1191" s="102">
        <f t="shared" si="214"/>
        <v>145.12</v>
      </c>
    </row>
    <row r="1192" spans="1:12" ht="18" customHeight="1">
      <c r="A1192" s="18" t="s">
        <v>328</v>
      </c>
      <c r="B1192" s="18" t="s">
        <v>1064</v>
      </c>
      <c r="C1192" s="18" t="s">
        <v>724</v>
      </c>
      <c r="D1192" s="19">
        <v>232990</v>
      </c>
      <c r="E1192" s="102">
        <v>137.51</v>
      </c>
      <c r="F1192" s="103">
        <v>1</v>
      </c>
      <c r="G1192" s="103">
        <v>3</v>
      </c>
      <c r="H1192" s="102">
        <f t="shared" si="219"/>
        <v>141.51</v>
      </c>
      <c r="I1192" s="103">
        <v>3</v>
      </c>
      <c r="J1192" s="103">
        <v>7</v>
      </c>
      <c r="K1192" s="103">
        <v>10</v>
      </c>
      <c r="L1192" s="102">
        <f t="shared" si="214"/>
        <v>161.51</v>
      </c>
    </row>
    <row r="1193" spans="1:12" ht="18" customHeight="1">
      <c r="A1193" s="18" t="s">
        <v>706</v>
      </c>
      <c r="B1193" s="18" t="s">
        <v>1064</v>
      </c>
      <c r="C1193" s="18" t="s">
        <v>831</v>
      </c>
      <c r="D1193" s="19">
        <v>233007</v>
      </c>
      <c r="E1193" s="102">
        <v>155.72</v>
      </c>
      <c r="F1193" s="103">
        <v>1</v>
      </c>
      <c r="G1193" s="103">
        <v>3</v>
      </c>
      <c r="H1193" s="102">
        <f t="shared" si="219"/>
        <v>159.72</v>
      </c>
      <c r="I1193" s="103">
        <v>3</v>
      </c>
      <c r="J1193" s="103">
        <v>7</v>
      </c>
      <c r="K1193" s="103">
        <v>10</v>
      </c>
      <c r="L1193" s="102">
        <f t="shared" si="214"/>
        <v>179.72</v>
      </c>
    </row>
    <row r="1194" spans="1:12" s="5" customFormat="1" ht="36" customHeight="1">
      <c r="A1194" s="49" t="s">
        <v>343</v>
      </c>
      <c r="B1194" s="44"/>
      <c r="C1194" s="44"/>
      <c r="D1194" s="65"/>
      <c r="E1194" s="106"/>
      <c r="F1194" s="100"/>
      <c r="G1194" s="100"/>
      <c r="H1194" s="99"/>
      <c r="I1194" s="100"/>
      <c r="J1194" s="100"/>
      <c r="K1194" s="100"/>
      <c r="L1194" s="101"/>
    </row>
    <row r="1195" spans="1:12" ht="18" customHeight="1">
      <c r="A1195" s="18" t="s">
        <v>261</v>
      </c>
      <c r="B1195" s="18" t="s">
        <v>49</v>
      </c>
      <c r="C1195" s="18" t="s">
        <v>721</v>
      </c>
      <c r="D1195" s="19">
        <v>184278</v>
      </c>
      <c r="E1195" s="102">
        <v>148.84</v>
      </c>
      <c r="F1195" s="103">
        <v>1</v>
      </c>
      <c r="G1195" s="103">
        <v>3</v>
      </c>
      <c r="H1195" s="102">
        <f t="shared" ref="H1195:H1204" si="222">E1195+F1195+G1195</f>
        <v>152.84</v>
      </c>
      <c r="I1195" s="103">
        <v>3</v>
      </c>
      <c r="J1195" s="103">
        <v>7</v>
      </c>
      <c r="K1195" s="103">
        <v>10</v>
      </c>
      <c r="L1195" s="102">
        <f t="shared" si="214"/>
        <v>172.84</v>
      </c>
    </row>
    <row r="1196" spans="1:12" ht="18" customHeight="1">
      <c r="A1196" s="18" t="s">
        <v>263</v>
      </c>
      <c r="B1196" s="18" t="s">
        <v>49</v>
      </c>
      <c r="C1196" s="18" t="s">
        <v>826</v>
      </c>
      <c r="D1196" s="19">
        <v>184380</v>
      </c>
      <c r="E1196" s="102">
        <v>146.68</v>
      </c>
      <c r="F1196" s="103">
        <v>1</v>
      </c>
      <c r="G1196" s="103">
        <v>3</v>
      </c>
      <c r="H1196" s="102">
        <f t="shared" si="222"/>
        <v>150.68</v>
      </c>
      <c r="I1196" s="103">
        <v>3</v>
      </c>
      <c r="J1196" s="103">
        <v>7</v>
      </c>
      <c r="K1196" s="103">
        <v>10</v>
      </c>
      <c r="L1196" s="102">
        <f t="shared" si="214"/>
        <v>170.68</v>
      </c>
    </row>
    <row r="1197" spans="1:12" ht="18" customHeight="1">
      <c r="A1197" s="18" t="s">
        <v>264</v>
      </c>
      <c r="B1197" s="18" t="s">
        <v>49</v>
      </c>
      <c r="C1197" s="18" t="s">
        <v>828</v>
      </c>
      <c r="D1197" s="19">
        <v>184397</v>
      </c>
      <c r="E1197" s="102">
        <v>162.30000000000001</v>
      </c>
      <c r="F1197" s="103">
        <v>1</v>
      </c>
      <c r="G1197" s="103">
        <v>3</v>
      </c>
      <c r="H1197" s="102">
        <f t="shared" si="222"/>
        <v>166.3</v>
      </c>
      <c r="I1197" s="103">
        <v>3</v>
      </c>
      <c r="J1197" s="103">
        <v>7</v>
      </c>
      <c r="K1197" s="103">
        <v>10</v>
      </c>
      <c r="L1197" s="102">
        <f t="shared" si="214"/>
        <v>186.3</v>
      </c>
    </row>
    <row r="1198" spans="1:12" ht="18" customHeight="1">
      <c r="A1198" s="18" t="s">
        <v>504</v>
      </c>
      <c r="B1198" s="18" t="s">
        <v>49</v>
      </c>
      <c r="C1198" s="18" t="s">
        <v>827</v>
      </c>
      <c r="D1198" s="19">
        <v>184414</v>
      </c>
      <c r="E1198" s="102">
        <v>194.93</v>
      </c>
      <c r="F1198" s="103">
        <v>1</v>
      </c>
      <c r="G1198" s="103">
        <v>3</v>
      </c>
      <c r="H1198" s="102">
        <f t="shared" si="222"/>
        <v>198.93</v>
      </c>
      <c r="I1198" s="103">
        <v>3</v>
      </c>
      <c r="J1198" s="103">
        <v>7</v>
      </c>
      <c r="K1198" s="103">
        <v>10</v>
      </c>
      <c r="L1198" s="102">
        <f t="shared" si="214"/>
        <v>218.93</v>
      </c>
    </row>
    <row r="1199" spans="1:12" ht="18" customHeight="1">
      <c r="A1199" s="18" t="s">
        <v>688</v>
      </c>
      <c r="B1199" s="18" t="s">
        <v>49</v>
      </c>
      <c r="C1199" s="18" t="s">
        <v>1057</v>
      </c>
      <c r="D1199" s="19">
        <v>184431</v>
      </c>
      <c r="E1199" s="102">
        <v>238.48</v>
      </c>
      <c r="F1199" s="103">
        <v>1</v>
      </c>
      <c r="G1199" s="103">
        <v>3</v>
      </c>
      <c r="H1199" s="102">
        <f t="shared" si="222"/>
        <v>242.48</v>
      </c>
      <c r="I1199" s="103">
        <v>3</v>
      </c>
      <c r="J1199" s="103">
        <v>7</v>
      </c>
      <c r="K1199" s="103">
        <v>10</v>
      </c>
      <c r="L1199" s="102">
        <f t="shared" si="214"/>
        <v>262.48</v>
      </c>
    </row>
    <row r="1200" spans="1:12" ht="18" customHeight="1">
      <c r="A1200" s="18" t="s">
        <v>530</v>
      </c>
      <c r="B1200" s="18" t="s">
        <v>49</v>
      </c>
      <c r="C1200" s="18" t="s">
        <v>1058</v>
      </c>
      <c r="D1200" s="19">
        <v>192302</v>
      </c>
      <c r="E1200" s="102">
        <v>232.92</v>
      </c>
      <c r="F1200" s="103">
        <v>1</v>
      </c>
      <c r="G1200" s="103">
        <v>3</v>
      </c>
      <c r="H1200" s="102">
        <f t="shared" si="222"/>
        <v>236.92</v>
      </c>
      <c r="I1200" s="103">
        <v>3</v>
      </c>
      <c r="J1200" s="103">
        <v>7</v>
      </c>
      <c r="K1200" s="103">
        <v>10</v>
      </c>
      <c r="L1200" s="102">
        <f t="shared" si="214"/>
        <v>256.91999999999996</v>
      </c>
    </row>
    <row r="1201" spans="1:12" ht="18" customHeight="1">
      <c r="A1201" s="18" t="s">
        <v>532</v>
      </c>
      <c r="B1201" s="18" t="s">
        <v>1064</v>
      </c>
      <c r="C1201" s="18" t="s">
        <v>830</v>
      </c>
      <c r="D1201" s="19">
        <v>192353</v>
      </c>
      <c r="E1201" s="102">
        <v>363.38</v>
      </c>
      <c r="F1201" s="103">
        <v>1</v>
      </c>
      <c r="G1201" s="103">
        <v>3</v>
      </c>
      <c r="H1201" s="102">
        <f t="shared" si="222"/>
        <v>367.38</v>
      </c>
      <c r="I1201" s="103">
        <v>3</v>
      </c>
      <c r="J1201" s="103">
        <v>7</v>
      </c>
      <c r="K1201" s="103">
        <v>10</v>
      </c>
      <c r="L1201" s="102">
        <f t="shared" si="214"/>
        <v>387.38</v>
      </c>
    </row>
    <row r="1202" spans="1:12" ht="18" customHeight="1">
      <c r="A1202" s="18" t="s">
        <v>330</v>
      </c>
      <c r="B1202" s="18" t="s">
        <v>49</v>
      </c>
      <c r="C1202" s="18" t="s">
        <v>1059</v>
      </c>
      <c r="D1202" s="19">
        <v>223640</v>
      </c>
      <c r="E1202" s="102">
        <v>226.97</v>
      </c>
      <c r="F1202" s="103">
        <v>1</v>
      </c>
      <c r="G1202" s="103">
        <v>3</v>
      </c>
      <c r="H1202" s="102">
        <f t="shared" si="222"/>
        <v>230.97</v>
      </c>
      <c r="I1202" s="103">
        <v>3</v>
      </c>
      <c r="J1202" s="103">
        <v>7</v>
      </c>
      <c r="K1202" s="103">
        <v>10</v>
      </c>
      <c r="L1202" s="102">
        <f t="shared" si="214"/>
        <v>250.97</v>
      </c>
    </row>
    <row r="1203" spans="1:12" ht="18" customHeight="1">
      <c r="A1203" s="18" t="s">
        <v>712</v>
      </c>
      <c r="B1203" s="18" t="s">
        <v>49</v>
      </c>
      <c r="C1203" s="18" t="s">
        <v>892</v>
      </c>
      <c r="D1203" s="19">
        <v>223895</v>
      </c>
      <c r="E1203" s="102">
        <v>300.04000000000002</v>
      </c>
      <c r="F1203" s="103">
        <v>1</v>
      </c>
      <c r="G1203" s="103">
        <v>3</v>
      </c>
      <c r="H1203" s="102">
        <f t="shared" si="222"/>
        <v>304.04000000000002</v>
      </c>
      <c r="I1203" s="103">
        <v>3</v>
      </c>
      <c r="J1203" s="103">
        <v>7</v>
      </c>
      <c r="K1203" s="103">
        <v>10</v>
      </c>
      <c r="L1203" s="102">
        <f t="shared" si="214"/>
        <v>324.04000000000002</v>
      </c>
    </row>
    <row r="1204" spans="1:12" ht="18" customHeight="1">
      <c r="A1204" s="18" t="s">
        <v>714</v>
      </c>
      <c r="B1204" s="18" t="s">
        <v>49</v>
      </c>
      <c r="C1204" s="18" t="s">
        <v>893</v>
      </c>
      <c r="D1204" s="19">
        <v>223912</v>
      </c>
      <c r="E1204" s="102">
        <v>203.27</v>
      </c>
      <c r="F1204" s="103">
        <v>1</v>
      </c>
      <c r="G1204" s="103">
        <v>3</v>
      </c>
      <c r="H1204" s="102">
        <f t="shared" si="222"/>
        <v>207.27</v>
      </c>
      <c r="I1204" s="103">
        <v>3</v>
      </c>
      <c r="J1204" s="103">
        <v>7</v>
      </c>
      <c r="K1204" s="103">
        <v>10</v>
      </c>
      <c r="L1204" s="102">
        <f t="shared" si="214"/>
        <v>227.27</v>
      </c>
    </row>
    <row r="1205" spans="1:12" s="5" customFormat="1" ht="36" customHeight="1">
      <c r="A1205" s="49" t="s">
        <v>260</v>
      </c>
      <c r="B1205" s="44"/>
      <c r="C1205" s="44"/>
      <c r="D1205" s="65"/>
      <c r="E1205" s="106"/>
      <c r="F1205" s="100"/>
      <c r="G1205" s="100"/>
      <c r="H1205" s="99"/>
      <c r="I1205" s="100"/>
      <c r="J1205" s="100"/>
      <c r="K1205" s="100"/>
      <c r="L1205" s="101"/>
    </row>
    <row r="1206" spans="1:12" ht="18" customHeight="1">
      <c r="A1206" s="18" t="s">
        <v>261</v>
      </c>
      <c r="B1206" s="18" t="s">
        <v>49</v>
      </c>
      <c r="C1206" s="18" t="s">
        <v>894</v>
      </c>
      <c r="D1206" s="19">
        <v>155470</v>
      </c>
      <c r="E1206" s="102">
        <v>138.82</v>
      </c>
      <c r="F1206" s="103">
        <v>1</v>
      </c>
      <c r="G1206" s="103">
        <v>3</v>
      </c>
      <c r="H1206" s="102">
        <f t="shared" ref="H1206:H1218" si="223">E1206+F1206+G1206</f>
        <v>142.82</v>
      </c>
      <c r="I1206" s="103">
        <v>3</v>
      </c>
      <c r="J1206" s="103">
        <v>7</v>
      </c>
      <c r="K1206" s="103">
        <v>10</v>
      </c>
      <c r="L1206" s="102">
        <f t="shared" si="214"/>
        <v>162.82</v>
      </c>
    </row>
    <row r="1207" spans="1:12" ht="18" customHeight="1">
      <c r="A1207" s="18" t="s">
        <v>279</v>
      </c>
      <c r="B1207" s="18" t="s">
        <v>1064</v>
      </c>
      <c r="C1207" s="18" t="s">
        <v>895</v>
      </c>
      <c r="D1207" s="19">
        <v>155543</v>
      </c>
      <c r="E1207" s="102">
        <v>179.14</v>
      </c>
      <c r="F1207" s="103">
        <v>1</v>
      </c>
      <c r="G1207" s="103">
        <v>3</v>
      </c>
      <c r="H1207" s="102">
        <f t="shared" si="223"/>
        <v>183.14</v>
      </c>
      <c r="I1207" s="103">
        <v>3</v>
      </c>
      <c r="J1207" s="103">
        <v>7</v>
      </c>
      <c r="K1207" s="103">
        <v>10</v>
      </c>
      <c r="L1207" s="102">
        <f t="shared" si="214"/>
        <v>203.14</v>
      </c>
    </row>
    <row r="1208" spans="1:12" ht="18" customHeight="1">
      <c r="A1208" s="18" t="s">
        <v>262</v>
      </c>
      <c r="B1208" s="18" t="s">
        <v>1064</v>
      </c>
      <c r="C1208" s="18" t="s">
        <v>895</v>
      </c>
      <c r="D1208" s="19">
        <v>155586</v>
      </c>
      <c r="E1208" s="102">
        <v>165.64</v>
      </c>
      <c r="F1208" s="103">
        <v>1</v>
      </c>
      <c r="G1208" s="103">
        <v>3</v>
      </c>
      <c r="H1208" s="102">
        <f t="shared" si="223"/>
        <v>169.64</v>
      </c>
      <c r="I1208" s="103">
        <v>3</v>
      </c>
      <c r="J1208" s="103">
        <v>7</v>
      </c>
      <c r="K1208" s="103">
        <v>10</v>
      </c>
      <c r="L1208" s="102">
        <f t="shared" si="214"/>
        <v>189.64</v>
      </c>
    </row>
    <row r="1209" spans="1:12" ht="18" customHeight="1">
      <c r="A1209" s="18" t="s">
        <v>263</v>
      </c>
      <c r="B1209" s="18" t="s">
        <v>49</v>
      </c>
      <c r="C1209" s="18" t="s">
        <v>829</v>
      </c>
      <c r="D1209" s="19">
        <v>155594</v>
      </c>
      <c r="E1209" s="102">
        <v>142.13999999999999</v>
      </c>
      <c r="F1209" s="103">
        <v>1</v>
      </c>
      <c r="G1209" s="103">
        <v>3</v>
      </c>
      <c r="H1209" s="102">
        <f t="shared" si="223"/>
        <v>146.13999999999999</v>
      </c>
      <c r="I1209" s="103">
        <v>3</v>
      </c>
      <c r="J1209" s="103">
        <v>7</v>
      </c>
      <c r="K1209" s="103">
        <v>10</v>
      </c>
      <c r="L1209" s="102">
        <f t="shared" si="214"/>
        <v>166.14</v>
      </c>
    </row>
    <row r="1210" spans="1:12" ht="18" customHeight="1">
      <c r="A1210" s="18" t="s">
        <v>264</v>
      </c>
      <c r="B1210" s="18" t="s">
        <v>49</v>
      </c>
      <c r="C1210" s="18" t="s">
        <v>972</v>
      </c>
      <c r="D1210" s="19">
        <v>155608</v>
      </c>
      <c r="E1210" s="102">
        <v>157.54</v>
      </c>
      <c r="F1210" s="103">
        <v>1</v>
      </c>
      <c r="G1210" s="103">
        <v>3</v>
      </c>
      <c r="H1210" s="102">
        <f t="shared" si="223"/>
        <v>161.54</v>
      </c>
      <c r="I1210" s="103">
        <v>3</v>
      </c>
      <c r="J1210" s="103">
        <v>7</v>
      </c>
      <c r="K1210" s="103">
        <v>10</v>
      </c>
      <c r="L1210" s="102">
        <f t="shared" si="214"/>
        <v>181.54</v>
      </c>
    </row>
    <row r="1211" spans="1:12" ht="18" customHeight="1">
      <c r="A1211" s="18" t="s">
        <v>504</v>
      </c>
      <c r="B1211" s="18" t="s">
        <v>49</v>
      </c>
      <c r="C1211" s="18" t="s">
        <v>973</v>
      </c>
      <c r="D1211" s="19">
        <v>155616</v>
      </c>
      <c r="E1211" s="102">
        <v>190.97</v>
      </c>
      <c r="F1211" s="103">
        <v>1</v>
      </c>
      <c r="G1211" s="103">
        <v>3</v>
      </c>
      <c r="H1211" s="102">
        <f t="shared" si="223"/>
        <v>194.97</v>
      </c>
      <c r="I1211" s="103">
        <v>3</v>
      </c>
      <c r="J1211" s="103">
        <v>7</v>
      </c>
      <c r="K1211" s="103">
        <v>10</v>
      </c>
      <c r="L1211" s="102">
        <f t="shared" si="214"/>
        <v>214.97</v>
      </c>
    </row>
    <row r="1212" spans="1:12" ht="18" customHeight="1">
      <c r="A1212" s="18" t="s">
        <v>688</v>
      </c>
      <c r="B1212" s="18" t="s">
        <v>49</v>
      </c>
      <c r="C1212" s="18" t="s">
        <v>974</v>
      </c>
      <c r="D1212" s="19">
        <v>190262</v>
      </c>
      <c r="E1212" s="102">
        <v>208.84</v>
      </c>
      <c r="F1212" s="103">
        <v>1</v>
      </c>
      <c r="G1212" s="103">
        <v>3</v>
      </c>
      <c r="H1212" s="102">
        <f t="shared" si="223"/>
        <v>212.84</v>
      </c>
      <c r="I1212" s="103">
        <v>3</v>
      </c>
      <c r="J1212" s="103">
        <v>7</v>
      </c>
      <c r="K1212" s="103">
        <v>10</v>
      </c>
      <c r="L1212" s="102">
        <f t="shared" ref="L1212:L1218" si="224">H1212+I1212+J1212+K1212</f>
        <v>232.84</v>
      </c>
    </row>
    <row r="1213" spans="1:12" ht="18" customHeight="1">
      <c r="A1213" s="18" t="s">
        <v>329</v>
      </c>
      <c r="B1213" s="18" t="s">
        <v>49</v>
      </c>
      <c r="C1213" s="18" t="s">
        <v>717</v>
      </c>
      <c r="D1213" s="19">
        <v>190296</v>
      </c>
      <c r="E1213" s="102">
        <v>153.31</v>
      </c>
      <c r="F1213" s="103">
        <v>1</v>
      </c>
      <c r="G1213" s="103">
        <v>3</v>
      </c>
      <c r="H1213" s="102">
        <f t="shared" si="223"/>
        <v>157.31</v>
      </c>
      <c r="I1213" s="103">
        <v>3</v>
      </c>
      <c r="J1213" s="103">
        <v>7</v>
      </c>
      <c r="K1213" s="103">
        <v>10</v>
      </c>
      <c r="L1213" s="102">
        <f t="shared" si="224"/>
        <v>177.31</v>
      </c>
    </row>
    <row r="1214" spans="1:12" ht="18" customHeight="1">
      <c r="A1214" s="18" t="s">
        <v>330</v>
      </c>
      <c r="B1214" s="18" t="s">
        <v>49</v>
      </c>
      <c r="C1214" s="18" t="s">
        <v>975</v>
      </c>
      <c r="D1214" s="19">
        <v>223572</v>
      </c>
      <c r="E1214" s="102">
        <v>201.27</v>
      </c>
      <c r="F1214" s="103">
        <v>1</v>
      </c>
      <c r="G1214" s="103">
        <v>3</v>
      </c>
      <c r="H1214" s="102">
        <f t="shared" si="223"/>
        <v>205.27</v>
      </c>
      <c r="I1214" s="103">
        <v>3</v>
      </c>
      <c r="J1214" s="103">
        <v>7</v>
      </c>
      <c r="K1214" s="103">
        <v>10</v>
      </c>
      <c r="L1214" s="102">
        <f t="shared" si="224"/>
        <v>225.27</v>
      </c>
    </row>
    <row r="1215" spans="1:12" ht="18" customHeight="1">
      <c r="A1215" s="18" t="s">
        <v>505</v>
      </c>
      <c r="B1215" s="18" t="s">
        <v>49</v>
      </c>
      <c r="C1215" s="18" t="s">
        <v>976</v>
      </c>
      <c r="D1215" s="19">
        <v>223589</v>
      </c>
      <c r="E1215" s="102">
        <v>188.28</v>
      </c>
      <c r="F1215" s="103">
        <v>1</v>
      </c>
      <c r="G1215" s="103">
        <v>3</v>
      </c>
      <c r="H1215" s="102">
        <f t="shared" si="223"/>
        <v>192.28</v>
      </c>
      <c r="I1215" s="103">
        <v>3</v>
      </c>
      <c r="J1215" s="103">
        <v>7</v>
      </c>
      <c r="K1215" s="103">
        <v>10</v>
      </c>
      <c r="L1215" s="102">
        <f t="shared" si="224"/>
        <v>212.28</v>
      </c>
    </row>
    <row r="1216" spans="1:12" ht="18" customHeight="1">
      <c r="A1216" s="18" t="s">
        <v>324</v>
      </c>
      <c r="B1216" s="18" t="s">
        <v>1064</v>
      </c>
      <c r="C1216" s="18" t="s">
        <v>977</v>
      </c>
      <c r="D1216" s="19">
        <v>223606</v>
      </c>
      <c r="E1216" s="102">
        <v>154.01</v>
      </c>
      <c r="F1216" s="103">
        <v>1</v>
      </c>
      <c r="G1216" s="103">
        <v>3</v>
      </c>
      <c r="H1216" s="102">
        <f t="shared" si="223"/>
        <v>158.01</v>
      </c>
      <c r="I1216" s="103">
        <v>3</v>
      </c>
      <c r="J1216" s="103">
        <v>7</v>
      </c>
      <c r="K1216" s="103">
        <v>10</v>
      </c>
      <c r="L1216" s="102">
        <f t="shared" si="224"/>
        <v>178.01</v>
      </c>
    </row>
    <row r="1217" spans="1:12" ht="18" customHeight="1">
      <c r="A1217" s="18" t="s">
        <v>278</v>
      </c>
      <c r="B1217" s="18" t="s">
        <v>1064</v>
      </c>
      <c r="C1217" s="18" t="s">
        <v>977</v>
      </c>
      <c r="D1217" s="19">
        <v>223623</v>
      </c>
      <c r="E1217" s="102">
        <v>156.59</v>
      </c>
      <c r="F1217" s="103">
        <v>1</v>
      </c>
      <c r="G1217" s="103">
        <v>3</v>
      </c>
      <c r="H1217" s="102">
        <f t="shared" si="223"/>
        <v>160.59</v>
      </c>
      <c r="I1217" s="103">
        <v>3</v>
      </c>
      <c r="J1217" s="103">
        <v>7</v>
      </c>
      <c r="K1217" s="103">
        <v>10</v>
      </c>
      <c r="L1217" s="102">
        <f t="shared" si="224"/>
        <v>180.59</v>
      </c>
    </row>
    <row r="1218" spans="1:12" ht="18" customHeight="1">
      <c r="A1218" s="18" t="s">
        <v>714</v>
      </c>
      <c r="B1218" s="18" t="s">
        <v>49</v>
      </c>
      <c r="C1218" s="18" t="s">
        <v>978</v>
      </c>
      <c r="D1218" s="19">
        <v>224167</v>
      </c>
      <c r="E1218" s="102">
        <v>186.53</v>
      </c>
      <c r="F1218" s="103">
        <v>1</v>
      </c>
      <c r="G1218" s="103">
        <v>3</v>
      </c>
      <c r="H1218" s="102">
        <f t="shared" si="223"/>
        <v>190.53</v>
      </c>
      <c r="I1218" s="103">
        <v>3</v>
      </c>
      <c r="J1218" s="103">
        <v>7</v>
      </c>
      <c r="K1218" s="103">
        <v>10</v>
      </c>
      <c r="L1218" s="102">
        <f t="shared" si="224"/>
        <v>210.53</v>
      </c>
    </row>
    <row r="1219" spans="1:12" s="5" customFormat="1" ht="36" customHeight="1">
      <c r="A1219" s="49" t="s">
        <v>715</v>
      </c>
      <c r="B1219" s="44"/>
      <c r="C1219" s="44"/>
      <c r="D1219" s="65"/>
      <c r="E1219" s="106"/>
      <c r="F1219" s="100"/>
      <c r="G1219" s="100"/>
      <c r="H1219" s="99"/>
      <c r="I1219" s="100"/>
      <c r="J1219" s="100"/>
      <c r="K1219" s="100"/>
      <c r="L1219" s="101"/>
    </row>
    <row r="1220" spans="1:12" ht="18" customHeight="1">
      <c r="A1220" s="18" t="s">
        <v>714</v>
      </c>
      <c r="B1220" s="18" t="s">
        <v>1064</v>
      </c>
      <c r="C1220" s="18" t="s">
        <v>1194</v>
      </c>
      <c r="D1220" s="42">
        <v>232973</v>
      </c>
      <c r="E1220" s="102">
        <v>214.66</v>
      </c>
      <c r="F1220" s="103">
        <v>1</v>
      </c>
      <c r="G1220" s="103">
        <v>3</v>
      </c>
      <c r="H1220" s="102">
        <f t="shared" ref="H1220:H1232" si="225">E1220+F1220+G1220</f>
        <v>218.66</v>
      </c>
      <c r="I1220" s="103">
        <v>3</v>
      </c>
      <c r="J1220" s="103">
        <v>7</v>
      </c>
      <c r="K1220" s="103">
        <v>10</v>
      </c>
      <c r="L1220" s="102">
        <f t="shared" ref="L1220:L1232" si="226">H1220+I1220+J1220+K1220</f>
        <v>238.66</v>
      </c>
    </row>
    <row r="1221" spans="1:12" ht="18" customHeight="1">
      <c r="A1221" s="18" t="s">
        <v>278</v>
      </c>
      <c r="B1221" s="18" t="s">
        <v>1064</v>
      </c>
      <c r="C1221" s="18" t="s">
        <v>1195</v>
      </c>
      <c r="D1221" s="42">
        <v>246250</v>
      </c>
      <c r="E1221" s="102">
        <v>118.41</v>
      </c>
      <c r="F1221" s="103">
        <v>1</v>
      </c>
      <c r="G1221" s="103">
        <v>3</v>
      </c>
      <c r="H1221" s="102">
        <f t="shared" si="225"/>
        <v>122.41</v>
      </c>
      <c r="I1221" s="103">
        <v>3</v>
      </c>
      <c r="J1221" s="103">
        <v>7</v>
      </c>
      <c r="K1221" s="103">
        <v>10</v>
      </c>
      <c r="L1221" s="102">
        <f t="shared" si="226"/>
        <v>142.41</v>
      </c>
    </row>
    <row r="1222" spans="1:12" ht="18" customHeight="1">
      <c r="A1222" s="18" t="s">
        <v>279</v>
      </c>
      <c r="B1222" s="18" t="s">
        <v>1064</v>
      </c>
      <c r="C1222" s="18" t="s">
        <v>1196</v>
      </c>
      <c r="D1222" s="42">
        <v>246267</v>
      </c>
      <c r="E1222" s="102">
        <v>190.99</v>
      </c>
      <c r="F1222" s="103">
        <v>1</v>
      </c>
      <c r="G1222" s="103">
        <v>3</v>
      </c>
      <c r="H1222" s="102">
        <f t="shared" si="225"/>
        <v>194.99</v>
      </c>
      <c r="I1222" s="103">
        <v>3</v>
      </c>
      <c r="J1222" s="103">
        <v>7</v>
      </c>
      <c r="K1222" s="103">
        <v>10</v>
      </c>
      <c r="L1222" s="102">
        <f t="shared" si="226"/>
        <v>214.99</v>
      </c>
    </row>
    <row r="1223" spans="1:12" ht="18" customHeight="1">
      <c r="A1223" s="18" t="s">
        <v>505</v>
      </c>
      <c r="B1223" s="18" t="s">
        <v>1064</v>
      </c>
      <c r="C1223" s="18" t="s">
        <v>1192</v>
      </c>
      <c r="D1223" s="42">
        <v>246284</v>
      </c>
      <c r="E1223" s="102">
        <v>196.15</v>
      </c>
      <c r="F1223" s="103">
        <v>1</v>
      </c>
      <c r="G1223" s="103">
        <v>3</v>
      </c>
      <c r="H1223" s="102">
        <f t="shared" si="225"/>
        <v>200.15</v>
      </c>
      <c r="I1223" s="103">
        <v>3</v>
      </c>
      <c r="J1223" s="103">
        <v>7</v>
      </c>
      <c r="K1223" s="103">
        <v>10</v>
      </c>
      <c r="L1223" s="102">
        <f t="shared" si="226"/>
        <v>220.15</v>
      </c>
    </row>
    <row r="1224" spans="1:12" ht="18" customHeight="1">
      <c r="A1224" s="18" t="s">
        <v>262</v>
      </c>
      <c r="B1224" s="18" t="s">
        <v>1064</v>
      </c>
      <c r="C1224" s="18" t="s">
        <v>1196</v>
      </c>
      <c r="D1224" s="42">
        <v>246318</v>
      </c>
      <c r="E1224" s="102">
        <v>190.99</v>
      </c>
      <c r="F1224" s="103">
        <v>1</v>
      </c>
      <c r="G1224" s="103">
        <v>3</v>
      </c>
      <c r="H1224" s="102">
        <f t="shared" si="225"/>
        <v>194.99</v>
      </c>
      <c r="I1224" s="103">
        <v>3</v>
      </c>
      <c r="J1224" s="103">
        <v>7</v>
      </c>
      <c r="K1224" s="103">
        <v>10</v>
      </c>
      <c r="L1224" s="102">
        <f t="shared" si="226"/>
        <v>214.99</v>
      </c>
    </row>
    <row r="1225" spans="1:12" ht="18" customHeight="1">
      <c r="A1225" s="18" t="s">
        <v>706</v>
      </c>
      <c r="B1225" s="18" t="s">
        <v>1064</v>
      </c>
      <c r="C1225" s="18" t="s">
        <v>1197</v>
      </c>
      <c r="D1225" s="42">
        <v>246335</v>
      </c>
      <c r="E1225" s="102">
        <v>206.41</v>
      </c>
      <c r="F1225" s="103">
        <v>1</v>
      </c>
      <c r="G1225" s="103">
        <v>3</v>
      </c>
      <c r="H1225" s="102">
        <f t="shared" si="225"/>
        <v>210.41</v>
      </c>
      <c r="I1225" s="103">
        <v>3</v>
      </c>
      <c r="J1225" s="103">
        <v>7</v>
      </c>
      <c r="K1225" s="103">
        <v>10</v>
      </c>
      <c r="L1225" s="102">
        <f t="shared" si="226"/>
        <v>230.41</v>
      </c>
    </row>
    <row r="1226" spans="1:12" ht="18" customHeight="1">
      <c r="A1226" s="18" t="s">
        <v>332</v>
      </c>
      <c r="B1226" s="18" t="s">
        <v>1064</v>
      </c>
      <c r="C1226" s="18" t="s">
        <v>1198</v>
      </c>
      <c r="D1226" s="42">
        <v>246369</v>
      </c>
      <c r="E1226" s="102">
        <v>222.42</v>
      </c>
      <c r="F1226" s="103">
        <v>1</v>
      </c>
      <c r="G1226" s="103">
        <v>3</v>
      </c>
      <c r="H1226" s="102">
        <f t="shared" si="225"/>
        <v>226.42</v>
      </c>
      <c r="I1226" s="103">
        <v>3</v>
      </c>
      <c r="J1226" s="103">
        <v>7</v>
      </c>
      <c r="K1226" s="103">
        <v>10</v>
      </c>
      <c r="L1226" s="102">
        <f t="shared" si="226"/>
        <v>246.42</v>
      </c>
    </row>
    <row r="1227" spans="1:12" ht="18" customHeight="1">
      <c r="A1227" s="18" t="s">
        <v>330</v>
      </c>
      <c r="B1227" s="18" t="s">
        <v>1064</v>
      </c>
      <c r="C1227" s="18" t="s">
        <v>1199</v>
      </c>
      <c r="D1227" s="42">
        <v>246386</v>
      </c>
      <c r="E1227" s="102">
        <v>212.16</v>
      </c>
      <c r="F1227" s="103">
        <v>1</v>
      </c>
      <c r="G1227" s="103">
        <v>3</v>
      </c>
      <c r="H1227" s="102">
        <f t="shared" si="225"/>
        <v>216.16</v>
      </c>
      <c r="I1227" s="103">
        <v>3</v>
      </c>
      <c r="J1227" s="103">
        <v>7</v>
      </c>
      <c r="K1227" s="103">
        <v>10</v>
      </c>
      <c r="L1227" s="102">
        <f t="shared" si="226"/>
        <v>236.16</v>
      </c>
    </row>
    <row r="1228" spans="1:12" ht="18" customHeight="1">
      <c r="A1228" s="18" t="s">
        <v>705</v>
      </c>
      <c r="B1228" s="18" t="s">
        <v>1064</v>
      </c>
      <c r="C1228" s="18" t="s">
        <v>1200</v>
      </c>
      <c r="D1228" s="42">
        <v>246403</v>
      </c>
      <c r="E1228" s="102">
        <v>247.84</v>
      </c>
      <c r="F1228" s="103">
        <v>1</v>
      </c>
      <c r="G1228" s="103">
        <v>3</v>
      </c>
      <c r="H1228" s="102">
        <f t="shared" si="225"/>
        <v>251.84</v>
      </c>
      <c r="I1228" s="103">
        <v>3</v>
      </c>
      <c r="J1228" s="103">
        <v>7</v>
      </c>
      <c r="K1228" s="103">
        <v>10</v>
      </c>
      <c r="L1228" s="102">
        <f t="shared" si="226"/>
        <v>271.84000000000003</v>
      </c>
    </row>
    <row r="1229" spans="1:12" ht="18" customHeight="1">
      <c r="A1229" s="18" t="s">
        <v>713</v>
      </c>
      <c r="B1229" s="18" t="s">
        <v>1064</v>
      </c>
      <c r="C1229" s="18" t="s">
        <v>1201</v>
      </c>
      <c r="D1229" s="42">
        <v>246420</v>
      </c>
      <c r="E1229" s="102">
        <v>190.83</v>
      </c>
      <c r="F1229" s="103">
        <v>1</v>
      </c>
      <c r="G1229" s="103">
        <v>3</v>
      </c>
      <c r="H1229" s="102">
        <f t="shared" si="225"/>
        <v>194.83</v>
      </c>
      <c r="I1229" s="103">
        <v>3</v>
      </c>
      <c r="J1229" s="103">
        <v>7</v>
      </c>
      <c r="K1229" s="103">
        <v>10</v>
      </c>
      <c r="L1229" s="102">
        <f t="shared" si="226"/>
        <v>214.83</v>
      </c>
    </row>
    <row r="1230" spans="1:12" ht="18" customHeight="1">
      <c r="A1230" s="18" t="s">
        <v>531</v>
      </c>
      <c r="B1230" s="18" t="s">
        <v>1064</v>
      </c>
      <c r="C1230" s="18" t="s">
        <v>1192</v>
      </c>
      <c r="D1230" s="42">
        <v>246437</v>
      </c>
      <c r="E1230" s="102">
        <v>262.7</v>
      </c>
      <c r="F1230" s="103">
        <v>1</v>
      </c>
      <c r="G1230" s="103">
        <v>3</v>
      </c>
      <c r="H1230" s="102">
        <f t="shared" si="225"/>
        <v>266.7</v>
      </c>
      <c r="I1230" s="103">
        <v>3</v>
      </c>
      <c r="J1230" s="103">
        <v>7</v>
      </c>
      <c r="K1230" s="103">
        <v>10</v>
      </c>
      <c r="L1230" s="102">
        <f t="shared" si="226"/>
        <v>286.7</v>
      </c>
    </row>
    <row r="1231" spans="1:12" ht="18" customHeight="1">
      <c r="A1231" s="18" t="s">
        <v>328</v>
      </c>
      <c r="B1231" s="18" t="s">
        <v>1064</v>
      </c>
      <c r="C1231" s="18" t="s">
        <v>1202</v>
      </c>
      <c r="D1231" s="42">
        <v>246454</v>
      </c>
      <c r="E1231" s="102">
        <v>207.98</v>
      </c>
      <c r="F1231" s="103">
        <v>1</v>
      </c>
      <c r="G1231" s="103">
        <v>3</v>
      </c>
      <c r="H1231" s="102">
        <f t="shared" si="225"/>
        <v>211.98</v>
      </c>
      <c r="I1231" s="103">
        <v>3</v>
      </c>
      <c r="J1231" s="103">
        <v>7</v>
      </c>
      <c r="K1231" s="103">
        <v>10</v>
      </c>
      <c r="L1231" s="102">
        <f t="shared" si="226"/>
        <v>231.98</v>
      </c>
    </row>
    <row r="1232" spans="1:12" ht="18" customHeight="1">
      <c r="A1232" s="18" t="s">
        <v>329</v>
      </c>
      <c r="B1232" s="18" t="s">
        <v>1064</v>
      </c>
      <c r="C1232" s="18" t="s">
        <v>1197</v>
      </c>
      <c r="D1232" s="42">
        <v>246471</v>
      </c>
      <c r="E1232" s="102">
        <v>220.64</v>
      </c>
      <c r="F1232" s="103">
        <v>1</v>
      </c>
      <c r="G1232" s="103">
        <v>3</v>
      </c>
      <c r="H1232" s="102">
        <f t="shared" si="225"/>
        <v>224.64</v>
      </c>
      <c r="I1232" s="103">
        <v>3</v>
      </c>
      <c r="J1232" s="103">
        <v>7</v>
      </c>
      <c r="K1232" s="103">
        <v>10</v>
      </c>
      <c r="L1232" s="102">
        <f t="shared" si="226"/>
        <v>244.64</v>
      </c>
    </row>
    <row r="1233" spans="1:12" ht="18" customHeight="1">
      <c r="A1233" s="18" t="s">
        <v>324</v>
      </c>
      <c r="B1233" s="18" t="s">
        <v>1064</v>
      </c>
      <c r="C1233" s="18" t="s">
        <v>1195</v>
      </c>
      <c r="D1233" s="42">
        <v>246488</v>
      </c>
      <c r="E1233" s="102">
        <v>176.6</v>
      </c>
      <c r="F1233" s="103">
        <v>1</v>
      </c>
      <c r="G1233" s="103">
        <v>3</v>
      </c>
      <c r="H1233" s="102">
        <f t="shared" ref="H1233" si="227">E1233+F1233+G1233</f>
        <v>180.6</v>
      </c>
      <c r="I1233" s="103">
        <v>3</v>
      </c>
      <c r="J1233" s="103">
        <v>7</v>
      </c>
      <c r="K1233" s="103">
        <v>10</v>
      </c>
      <c r="L1233" s="102">
        <f t="shared" ref="L1233" si="228">H1233+I1233+J1233+K1233</f>
        <v>200.6</v>
      </c>
    </row>
    <row r="1234" spans="1:12" s="6" customFormat="1" ht="36" customHeight="1">
      <c r="A1234" s="30" t="s">
        <v>1038</v>
      </c>
      <c r="B1234" s="31"/>
      <c r="C1234" s="31"/>
      <c r="D1234" s="64"/>
      <c r="E1234" s="106"/>
      <c r="F1234" s="97"/>
      <c r="G1234" s="97"/>
      <c r="H1234" s="97"/>
      <c r="I1234" s="97"/>
      <c r="J1234" s="97"/>
      <c r="K1234" s="97"/>
      <c r="L1234" s="98"/>
    </row>
    <row r="1235" spans="1:12" s="5" customFormat="1" ht="36" customHeight="1">
      <c r="A1235" s="49" t="s">
        <v>117</v>
      </c>
      <c r="B1235" s="44"/>
      <c r="C1235" s="44"/>
      <c r="D1235" s="65"/>
      <c r="E1235" s="106"/>
      <c r="F1235" s="100"/>
      <c r="G1235" s="100"/>
      <c r="H1235" s="99"/>
      <c r="I1235" s="100"/>
      <c r="J1235" s="100"/>
      <c r="K1235" s="100"/>
      <c r="L1235" s="101"/>
    </row>
    <row r="1236" spans="1:12" s="5" customFormat="1" ht="18" customHeight="1">
      <c r="A1236" s="18" t="s">
        <v>705</v>
      </c>
      <c r="B1236" s="18" t="s">
        <v>49</v>
      </c>
      <c r="C1236" s="18" t="s">
        <v>1097</v>
      </c>
      <c r="D1236" s="19">
        <v>245451</v>
      </c>
      <c r="E1236" s="102">
        <v>286.02999999999997</v>
      </c>
      <c r="F1236" s="103">
        <v>1</v>
      </c>
      <c r="G1236" s="103">
        <v>3</v>
      </c>
      <c r="H1236" s="102">
        <f t="shared" ref="H1236" si="229">E1236+F1236+G1236</f>
        <v>290.02999999999997</v>
      </c>
      <c r="I1236" s="103">
        <v>3</v>
      </c>
      <c r="J1236" s="103">
        <v>7</v>
      </c>
      <c r="K1236" s="103">
        <v>10</v>
      </c>
      <c r="L1236" s="102">
        <f t="shared" ref="L1236" si="230">H1236+I1236+J1236+K1236</f>
        <v>310.02999999999997</v>
      </c>
    </row>
    <row r="1237" spans="1:12" ht="18" customHeight="1">
      <c r="A1237" s="18" t="s">
        <v>102</v>
      </c>
      <c r="B1237" s="18" t="s">
        <v>49</v>
      </c>
      <c r="C1237" s="18" t="s">
        <v>824</v>
      </c>
      <c r="D1237" s="19">
        <v>81286</v>
      </c>
      <c r="E1237" s="102">
        <v>196.38</v>
      </c>
      <c r="F1237" s="103">
        <v>1</v>
      </c>
      <c r="G1237" s="103">
        <v>3</v>
      </c>
      <c r="H1237" s="102">
        <f t="shared" ref="H1237:H1325" si="231">E1237+F1237+G1237</f>
        <v>200.38</v>
      </c>
      <c r="I1237" s="103">
        <v>3</v>
      </c>
      <c r="J1237" s="103">
        <v>7</v>
      </c>
      <c r="K1237" s="103">
        <v>10</v>
      </c>
      <c r="L1237" s="102">
        <f t="shared" ref="L1237:L1327" si="232">H1237+I1237+J1237+K1237</f>
        <v>220.38</v>
      </c>
    </row>
    <row r="1238" spans="1:12" ht="18" customHeight="1">
      <c r="A1238" s="18" t="s">
        <v>184</v>
      </c>
      <c r="B1238" s="18" t="s">
        <v>49</v>
      </c>
      <c r="C1238" s="18" t="s">
        <v>500</v>
      </c>
      <c r="D1238" s="19">
        <v>102264</v>
      </c>
      <c r="E1238" s="102">
        <v>243.35</v>
      </c>
      <c r="F1238" s="103">
        <v>1</v>
      </c>
      <c r="G1238" s="103">
        <v>3</v>
      </c>
      <c r="H1238" s="102">
        <f t="shared" si="231"/>
        <v>247.35</v>
      </c>
      <c r="I1238" s="103">
        <v>3</v>
      </c>
      <c r="J1238" s="103">
        <v>7</v>
      </c>
      <c r="K1238" s="103">
        <v>10</v>
      </c>
      <c r="L1238" s="102">
        <f t="shared" si="232"/>
        <v>267.35000000000002</v>
      </c>
    </row>
    <row r="1239" spans="1:12" ht="18" customHeight="1">
      <c r="A1239" s="18" t="s">
        <v>220</v>
      </c>
      <c r="B1239" s="18" t="s">
        <v>49</v>
      </c>
      <c r="C1239" s="18" t="s">
        <v>903</v>
      </c>
      <c r="D1239" s="19">
        <v>102281</v>
      </c>
      <c r="E1239" s="102">
        <v>251.13</v>
      </c>
      <c r="F1239" s="103">
        <v>1</v>
      </c>
      <c r="G1239" s="103">
        <v>3</v>
      </c>
      <c r="H1239" s="102">
        <f t="shared" si="231"/>
        <v>255.13</v>
      </c>
      <c r="I1239" s="103">
        <v>3</v>
      </c>
      <c r="J1239" s="103">
        <v>7</v>
      </c>
      <c r="K1239" s="103">
        <v>10</v>
      </c>
      <c r="L1239" s="102">
        <f t="shared" si="232"/>
        <v>275.13</v>
      </c>
    </row>
    <row r="1240" spans="1:12" ht="18" customHeight="1">
      <c r="A1240" s="18" t="s">
        <v>221</v>
      </c>
      <c r="B1240" s="18" t="s">
        <v>1064</v>
      </c>
      <c r="C1240" s="18" t="s">
        <v>1052</v>
      </c>
      <c r="D1240" s="19">
        <v>123276</v>
      </c>
      <c r="E1240" s="102">
        <v>299.67</v>
      </c>
      <c r="F1240" s="103">
        <v>1</v>
      </c>
      <c r="G1240" s="103">
        <v>3</v>
      </c>
      <c r="H1240" s="102">
        <f t="shared" si="231"/>
        <v>303.67</v>
      </c>
      <c r="I1240" s="103">
        <v>3</v>
      </c>
      <c r="J1240" s="103">
        <v>7</v>
      </c>
      <c r="K1240" s="103">
        <v>10</v>
      </c>
      <c r="L1240" s="102">
        <f t="shared" si="232"/>
        <v>323.67</v>
      </c>
    </row>
    <row r="1241" spans="1:12" s="5" customFormat="1" ht="36" customHeight="1">
      <c r="A1241" s="49" t="s">
        <v>3</v>
      </c>
      <c r="B1241" s="44"/>
      <c r="C1241" s="44"/>
      <c r="D1241" s="65"/>
      <c r="E1241" s="106"/>
      <c r="F1241" s="100"/>
      <c r="G1241" s="100"/>
      <c r="H1241" s="99"/>
      <c r="I1241" s="100"/>
      <c r="J1241" s="100"/>
      <c r="K1241" s="100"/>
      <c r="L1241" s="101"/>
    </row>
    <row r="1242" spans="1:12" ht="18" customHeight="1">
      <c r="A1242" s="18" t="s">
        <v>336</v>
      </c>
      <c r="B1242" s="18" t="s">
        <v>1064</v>
      </c>
      <c r="C1242" s="18" t="s">
        <v>902</v>
      </c>
      <c r="D1242" s="19">
        <v>86131</v>
      </c>
      <c r="E1242" s="102">
        <v>206.31</v>
      </c>
      <c r="F1242" s="103">
        <v>1</v>
      </c>
      <c r="G1242" s="103">
        <v>3</v>
      </c>
      <c r="H1242" s="102">
        <f t="shared" si="231"/>
        <v>210.31</v>
      </c>
      <c r="I1242" s="103">
        <v>3</v>
      </c>
      <c r="J1242" s="103">
        <v>7</v>
      </c>
      <c r="K1242" s="103">
        <v>10</v>
      </c>
      <c r="L1242" s="102">
        <f t="shared" si="232"/>
        <v>230.31</v>
      </c>
    </row>
    <row r="1243" spans="1:12" ht="18" customHeight="1">
      <c r="A1243" s="54" t="s">
        <v>1374</v>
      </c>
      <c r="B1243" s="18" t="s">
        <v>1064</v>
      </c>
      <c r="C1243" s="18" t="s">
        <v>1151</v>
      </c>
      <c r="D1243" s="55">
        <v>632</v>
      </c>
      <c r="E1243" s="107">
        <v>172.54</v>
      </c>
      <c r="F1243" s="103">
        <v>1</v>
      </c>
      <c r="G1243" s="103">
        <v>3</v>
      </c>
      <c r="H1243" s="102">
        <f t="shared" ref="H1243:H1244" si="233">E1243+F1243+G1243</f>
        <v>176.54</v>
      </c>
      <c r="I1243" s="103">
        <v>3</v>
      </c>
      <c r="J1243" s="103">
        <v>7</v>
      </c>
      <c r="K1243" s="103">
        <v>10</v>
      </c>
      <c r="L1243" s="102">
        <f t="shared" ref="L1243:L1244" si="234">H1243+I1243+J1243+K1243</f>
        <v>196.54</v>
      </c>
    </row>
    <row r="1244" spans="1:12" ht="18" customHeight="1">
      <c r="A1244" s="54" t="s">
        <v>1375</v>
      </c>
      <c r="B1244" s="18" t="s">
        <v>1064</v>
      </c>
      <c r="C1244" s="18" t="s">
        <v>1204</v>
      </c>
      <c r="D1244" s="55">
        <v>2687</v>
      </c>
      <c r="E1244" s="107">
        <v>197.24</v>
      </c>
      <c r="F1244" s="103">
        <v>1</v>
      </c>
      <c r="G1244" s="103">
        <v>3</v>
      </c>
      <c r="H1244" s="102">
        <f t="shared" si="233"/>
        <v>201.24</v>
      </c>
      <c r="I1244" s="103">
        <v>3</v>
      </c>
      <c r="J1244" s="103">
        <v>7</v>
      </c>
      <c r="K1244" s="103">
        <v>10</v>
      </c>
      <c r="L1244" s="102">
        <f t="shared" si="234"/>
        <v>221.24</v>
      </c>
    </row>
    <row r="1245" spans="1:12" ht="18" customHeight="1">
      <c r="A1245" s="18" t="s">
        <v>20</v>
      </c>
      <c r="B1245" s="18" t="s">
        <v>1064</v>
      </c>
      <c r="C1245" s="18" t="s">
        <v>906</v>
      </c>
      <c r="D1245" s="19">
        <v>87372</v>
      </c>
      <c r="E1245" s="102">
        <v>196.31</v>
      </c>
      <c r="F1245" s="103">
        <v>1</v>
      </c>
      <c r="G1245" s="103">
        <v>3</v>
      </c>
      <c r="H1245" s="102">
        <f t="shared" si="231"/>
        <v>200.31</v>
      </c>
      <c r="I1245" s="103">
        <v>3</v>
      </c>
      <c r="J1245" s="103">
        <v>7</v>
      </c>
      <c r="K1245" s="103">
        <v>10</v>
      </c>
      <c r="L1245" s="102">
        <f t="shared" si="232"/>
        <v>220.31</v>
      </c>
    </row>
    <row r="1246" spans="1:12" ht="18" customHeight="1">
      <c r="A1246" s="18" t="s">
        <v>544</v>
      </c>
      <c r="B1246" s="18" t="s">
        <v>1064</v>
      </c>
      <c r="C1246" s="18" t="s">
        <v>904</v>
      </c>
      <c r="D1246" s="19">
        <v>92982</v>
      </c>
      <c r="E1246" s="102">
        <v>201.86</v>
      </c>
      <c r="F1246" s="103">
        <v>1</v>
      </c>
      <c r="G1246" s="103">
        <v>3</v>
      </c>
      <c r="H1246" s="102">
        <f t="shared" si="231"/>
        <v>205.86</v>
      </c>
      <c r="I1246" s="103">
        <v>3</v>
      </c>
      <c r="J1246" s="103">
        <v>7</v>
      </c>
      <c r="K1246" s="103">
        <v>10</v>
      </c>
      <c r="L1246" s="102">
        <f t="shared" si="232"/>
        <v>225.86</v>
      </c>
    </row>
    <row r="1247" spans="1:12" ht="18" customHeight="1">
      <c r="A1247" s="18" t="s">
        <v>125</v>
      </c>
      <c r="B1247" s="18" t="s">
        <v>1064</v>
      </c>
      <c r="C1247" s="18" t="s">
        <v>906</v>
      </c>
      <c r="D1247" s="19">
        <v>95260</v>
      </c>
      <c r="E1247" s="102">
        <v>226.23</v>
      </c>
      <c r="F1247" s="103">
        <v>1</v>
      </c>
      <c r="G1247" s="103">
        <v>3</v>
      </c>
      <c r="H1247" s="102">
        <f t="shared" si="231"/>
        <v>230.23</v>
      </c>
      <c r="I1247" s="103">
        <v>3</v>
      </c>
      <c r="J1247" s="103">
        <v>7</v>
      </c>
      <c r="K1247" s="103">
        <v>10</v>
      </c>
      <c r="L1247" s="102">
        <f t="shared" si="232"/>
        <v>250.23</v>
      </c>
    </row>
    <row r="1248" spans="1:12" ht="18" customHeight="1">
      <c r="A1248" s="18" t="s">
        <v>102</v>
      </c>
      <c r="B1248" s="18" t="s">
        <v>1064</v>
      </c>
      <c r="C1248" s="18" t="s">
        <v>620</v>
      </c>
      <c r="D1248" s="19">
        <v>112056</v>
      </c>
      <c r="E1248" s="102">
        <v>166.91</v>
      </c>
      <c r="F1248" s="103">
        <v>1</v>
      </c>
      <c r="G1248" s="103">
        <v>3</v>
      </c>
      <c r="H1248" s="102">
        <f t="shared" si="231"/>
        <v>170.91</v>
      </c>
      <c r="I1248" s="103">
        <v>3</v>
      </c>
      <c r="J1248" s="103">
        <v>7</v>
      </c>
      <c r="K1248" s="103">
        <v>10</v>
      </c>
      <c r="L1248" s="102">
        <f t="shared" si="232"/>
        <v>190.91</v>
      </c>
    </row>
    <row r="1249" spans="1:12" ht="18" customHeight="1">
      <c r="A1249" s="18" t="s">
        <v>402</v>
      </c>
      <c r="B1249" s="18" t="s">
        <v>1064</v>
      </c>
      <c r="C1249" s="18" t="s">
        <v>907</v>
      </c>
      <c r="D1249" s="19">
        <v>118312</v>
      </c>
      <c r="E1249" s="102">
        <v>260.18</v>
      </c>
      <c r="F1249" s="103">
        <v>1</v>
      </c>
      <c r="G1249" s="103">
        <v>3</v>
      </c>
      <c r="H1249" s="102">
        <f t="shared" si="231"/>
        <v>264.18</v>
      </c>
      <c r="I1249" s="103">
        <v>3</v>
      </c>
      <c r="J1249" s="103">
        <v>7</v>
      </c>
      <c r="K1249" s="103">
        <v>10</v>
      </c>
      <c r="L1249" s="102">
        <f t="shared" si="232"/>
        <v>284.18</v>
      </c>
    </row>
    <row r="1250" spans="1:12" ht="18" customHeight="1">
      <c r="A1250" s="18" t="s">
        <v>20</v>
      </c>
      <c r="B1250" s="18" t="s">
        <v>1064</v>
      </c>
      <c r="C1250" s="18" t="s">
        <v>948</v>
      </c>
      <c r="D1250" s="19">
        <v>126761</v>
      </c>
      <c r="E1250" s="102">
        <v>183.21</v>
      </c>
      <c r="F1250" s="103">
        <v>1</v>
      </c>
      <c r="G1250" s="103">
        <v>3</v>
      </c>
      <c r="H1250" s="102">
        <f t="shared" si="231"/>
        <v>187.21</v>
      </c>
      <c r="I1250" s="103">
        <v>3</v>
      </c>
      <c r="J1250" s="103">
        <v>7</v>
      </c>
      <c r="K1250" s="103">
        <v>10</v>
      </c>
      <c r="L1250" s="102">
        <f t="shared" si="232"/>
        <v>207.21</v>
      </c>
    </row>
    <row r="1251" spans="1:12" ht="18" customHeight="1">
      <c r="A1251" s="18" t="s">
        <v>4</v>
      </c>
      <c r="B1251" s="18" t="s">
        <v>1064</v>
      </c>
      <c r="C1251" s="18" t="s">
        <v>1049</v>
      </c>
      <c r="D1251" s="19">
        <v>127084</v>
      </c>
      <c r="E1251" s="102">
        <v>179.43</v>
      </c>
      <c r="F1251" s="103">
        <v>1</v>
      </c>
      <c r="G1251" s="103">
        <v>3</v>
      </c>
      <c r="H1251" s="102">
        <f t="shared" si="231"/>
        <v>183.43</v>
      </c>
      <c r="I1251" s="103">
        <v>3</v>
      </c>
      <c r="J1251" s="103">
        <v>7</v>
      </c>
      <c r="K1251" s="103">
        <v>10</v>
      </c>
      <c r="L1251" s="102">
        <f t="shared" si="232"/>
        <v>203.43</v>
      </c>
    </row>
    <row r="1252" spans="1:12" ht="18" customHeight="1">
      <c r="A1252" s="18" t="s">
        <v>307</v>
      </c>
      <c r="B1252" s="18" t="s">
        <v>1064</v>
      </c>
      <c r="C1252" s="18" t="s">
        <v>605</v>
      </c>
      <c r="D1252" s="19">
        <v>127696</v>
      </c>
      <c r="E1252" s="102">
        <v>162.6</v>
      </c>
      <c r="F1252" s="103">
        <v>1</v>
      </c>
      <c r="G1252" s="103">
        <v>3</v>
      </c>
      <c r="H1252" s="102">
        <f t="shared" si="231"/>
        <v>166.6</v>
      </c>
      <c r="I1252" s="103">
        <v>3</v>
      </c>
      <c r="J1252" s="103">
        <v>7</v>
      </c>
      <c r="K1252" s="103">
        <v>10</v>
      </c>
      <c r="L1252" s="102">
        <f t="shared" si="232"/>
        <v>186.6</v>
      </c>
    </row>
    <row r="1253" spans="1:12" ht="18" customHeight="1">
      <c r="A1253" s="18" t="s">
        <v>393</v>
      </c>
      <c r="B1253" s="18" t="s">
        <v>1064</v>
      </c>
      <c r="C1253" s="18" t="s">
        <v>906</v>
      </c>
      <c r="D1253" s="19">
        <v>131266</v>
      </c>
      <c r="E1253" s="102">
        <v>184.54</v>
      </c>
      <c r="F1253" s="103">
        <v>1</v>
      </c>
      <c r="G1253" s="103">
        <v>3</v>
      </c>
      <c r="H1253" s="102">
        <f t="shared" si="231"/>
        <v>188.54</v>
      </c>
      <c r="I1253" s="103">
        <v>3</v>
      </c>
      <c r="J1253" s="103">
        <v>7</v>
      </c>
      <c r="K1253" s="103">
        <v>10</v>
      </c>
      <c r="L1253" s="102">
        <f t="shared" si="232"/>
        <v>208.54</v>
      </c>
    </row>
    <row r="1254" spans="1:12" ht="18" customHeight="1">
      <c r="A1254" s="18" t="s">
        <v>761</v>
      </c>
      <c r="B1254" s="18" t="s">
        <v>1064</v>
      </c>
      <c r="C1254" s="18" t="s">
        <v>907</v>
      </c>
      <c r="D1254" s="19">
        <v>131300</v>
      </c>
      <c r="E1254" s="102">
        <v>197.99</v>
      </c>
      <c r="F1254" s="103">
        <v>1</v>
      </c>
      <c r="G1254" s="103">
        <v>3</v>
      </c>
      <c r="H1254" s="102">
        <f t="shared" si="231"/>
        <v>201.99</v>
      </c>
      <c r="I1254" s="103">
        <v>3</v>
      </c>
      <c r="J1254" s="103">
        <v>7</v>
      </c>
      <c r="K1254" s="103">
        <v>10</v>
      </c>
      <c r="L1254" s="102">
        <f t="shared" si="232"/>
        <v>221.99</v>
      </c>
    </row>
    <row r="1255" spans="1:12" ht="18" customHeight="1">
      <c r="A1255" s="18" t="s">
        <v>124</v>
      </c>
      <c r="B1255" s="18" t="s">
        <v>1064</v>
      </c>
      <c r="C1255" s="18" t="s">
        <v>905</v>
      </c>
      <c r="D1255" s="19">
        <v>133272</v>
      </c>
      <c r="E1255" s="102">
        <v>190.87</v>
      </c>
      <c r="F1255" s="103">
        <v>1</v>
      </c>
      <c r="G1255" s="103">
        <v>3</v>
      </c>
      <c r="H1255" s="102">
        <f t="shared" si="231"/>
        <v>194.87</v>
      </c>
      <c r="I1255" s="103">
        <v>3</v>
      </c>
      <c r="J1255" s="103">
        <v>7</v>
      </c>
      <c r="K1255" s="103">
        <v>10</v>
      </c>
      <c r="L1255" s="102">
        <f t="shared" si="232"/>
        <v>214.87</v>
      </c>
    </row>
    <row r="1256" spans="1:12" ht="18" customHeight="1">
      <c r="A1256" s="18" t="s">
        <v>133</v>
      </c>
      <c r="B1256" s="18" t="s">
        <v>1064</v>
      </c>
      <c r="C1256" s="18" t="s">
        <v>908</v>
      </c>
      <c r="D1256" s="19">
        <v>133289</v>
      </c>
      <c r="E1256" s="102">
        <v>216.45</v>
      </c>
      <c r="F1256" s="103">
        <v>1</v>
      </c>
      <c r="G1256" s="103">
        <v>3</v>
      </c>
      <c r="H1256" s="102">
        <f t="shared" si="231"/>
        <v>220.45</v>
      </c>
      <c r="I1256" s="103">
        <v>3</v>
      </c>
      <c r="J1256" s="103">
        <v>7</v>
      </c>
      <c r="K1256" s="103">
        <v>10</v>
      </c>
      <c r="L1256" s="102">
        <f t="shared" si="232"/>
        <v>240.45</v>
      </c>
    </row>
    <row r="1257" spans="1:12" ht="18" customHeight="1">
      <c r="A1257" s="18" t="s">
        <v>133</v>
      </c>
      <c r="B1257" s="18" t="s">
        <v>1064</v>
      </c>
      <c r="C1257" s="18" t="s">
        <v>909</v>
      </c>
      <c r="D1257" s="19">
        <v>135618</v>
      </c>
      <c r="E1257" s="102">
        <v>199.13</v>
      </c>
      <c r="F1257" s="103">
        <v>1</v>
      </c>
      <c r="G1257" s="103">
        <v>3</v>
      </c>
      <c r="H1257" s="102">
        <f t="shared" si="231"/>
        <v>203.13</v>
      </c>
      <c r="I1257" s="103">
        <v>3</v>
      </c>
      <c r="J1257" s="103">
        <v>7</v>
      </c>
      <c r="K1257" s="103">
        <v>10</v>
      </c>
      <c r="L1257" s="102">
        <f t="shared" si="232"/>
        <v>223.13</v>
      </c>
    </row>
    <row r="1258" spans="1:12" ht="18" customHeight="1">
      <c r="A1258" s="18" t="s">
        <v>458</v>
      </c>
      <c r="B1258" s="18" t="s">
        <v>1064</v>
      </c>
      <c r="C1258" s="18" t="s">
        <v>1051</v>
      </c>
      <c r="D1258" s="19">
        <v>142469</v>
      </c>
      <c r="E1258" s="102">
        <v>144.30000000000001</v>
      </c>
      <c r="F1258" s="103">
        <v>1</v>
      </c>
      <c r="G1258" s="103">
        <v>3</v>
      </c>
      <c r="H1258" s="102">
        <f t="shared" si="231"/>
        <v>148.30000000000001</v>
      </c>
      <c r="I1258" s="103">
        <v>3</v>
      </c>
      <c r="J1258" s="103">
        <v>7</v>
      </c>
      <c r="K1258" s="103">
        <v>10</v>
      </c>
      <c r="L1258" s="102">
        <f t="shared" si="232"/>
        <v>168.3</v>
      </c>
    </row>
    <row r="1259" spans="1:12" ht="18" customHeight="1">
      <c r="A1259" s="18" t="s">
        <v>107</v>
      </c>
      <c r="B1259" s="18" t="s">
        <v>1064</v>
      </c>
      <c r="C1259" s="18" t="s">
        <v>611</v>
      </c>
      <c r="D1259" s="19">
        <v>142724</v>
      </c>
      <c r="E1259" s="102">
        <v>153.82</v>
      </c>
      <c r="F1259" s="103">
        <v>1</v>
      </c>
      <c r="G1259" s="103">
        <v>3</v>
      </c>
      <c r="H1259" s="102">
        <f t="shared" si="231"/>
        <v>157.82</v>
      </c>
      <c r="I1259" s="103">
        <v>3</v>
      </c>
      <c r="J1259" s="103">
        <v>7</v>
      </c>
      <c r="K1259" s="103">
        <v>10</v>
      </c>
      <c r="L1259" s="102">
        <f t="shared" si="232"/>
        <v>177.82</v>
      </c>
    </row>
    <row r="1260" spans="1:12" ht="18" customHeight="1">
      <c r="A1260" s="18" t="s">
        <v>544</v>
      </c>
      <c r="B1260" s="18" t="s">
        <v>1064</v>
      </c>
      <c r="C1260" s="18" t="s">
        <v>1203</v>
      </c>
      <c r="D1260" s="42">
        <v>3197</v>
      </c>
      <c r="E1260" s="102">
        <v>195.02</v>
      </c>
      <c r="F1260" s="103">
        <v>1</v>
      </c>
      <c r="G1260" s="103">
        <v>3</v>
      </c>
      <c r="H1260" s="102">
        <f t="shared" si="231"/>
        <v>199.02</v>
      </c>
      <c r="I1260" s="103">
        <v>3</v>
      </c>
      <c r="J1260" s="103">
        <v>7</v>
      </c>
      <c r="K1260" s="103">
        <v>10</v>
      </c>
      <c r="L1260" s="102">
        <f t="shared" ref="L1260:L1261" si="235">H1260+I1260+J1260+K1260</f>
        <v>219.02</v>
      </c>
    </row>
    <row r="1261" spans="1:12" ht="18" customHeight="1">
      <c r="A1261" s="18" t="s">
        <v>1328</v>
      </c>
      <c r="B1261" s="18" t="s">
        <v>1064</v>
      </c>
      <c r="C1261" s="18" t="s">
        <v>1204</v>
      </c>
      <c r="D1261" s="42">
        <v>13958</v>
      </c>
      <c r="E1261" s="102">
        <v>223.62</v>
      </c>
      <c r="F1261" s="103">
        <v>1</v>
      </c>
      <c r="G1261" s="103">
        <v>3</v>
      </c>
      <c r="H1261" s="102">
        <f t="shared" si="231"/>
        <v>227.62</v>
      </c>
      <c r="I1261" s="103">
        <v>3</v>
      </c>
      <c r="J1261" s="103">
        <v>7</v>
      </c>
      <c r="K1261" s="103">
        <v>10</v>
      </c>
      <c r="L1261" s="102">
        <f t="shared" si="235"/>
        <v>247.62</v>
      </c>
    </row>
    <row r="1262" spans="1:12" s="5" customFormat="1" ht="36" customHeight="1">
      <c r="A1262" s="49" t="s">
        <v>394</v>
      </c>
      <c r="B1262" s="44"/>
      <c r="C1262" s="44"/>
      <c r="D1262" s="65"/>
      <c r="E1262" s="106"/>
      <c r="F1262" s="100"/>
      <c r="G1262" s="100"/>
      <c r="H1262" s="99"/>
      <c r="I1262" s="100"/>
      <c r="J1262" s="100"/>
      <c r="K1262" s="100"/>
      <c r="L1262" s="101"/>
    </row>
    <row r="1263" spans="1:12" ht="18" customHeight="1">
      <c r="A1263" s="18" t="s">
        <v>545</v>
      </c>
      <c r="B1263" s="18" t="s">
        <v>1064</v>
      </c>
      <c r="C1263" s="18" t="s">
        <v>910</v>
      </c>
      <c r="D1263" s="19">
        <v>110169</v>
      </c>
      <c r="E1263" s="102">
        <v>228.37</v>
      </c>
      <c r="F1263" s="103">
        <v>1</v>
      </c>
      <c r="G1263" s="103">
        <v>3</v>
      </c>
      <c r="H1263" s="102">
        <f t="shared" si="231"/>
        <v>232.37</v>
      </c>
      <c r="I1263" s="103">
        <v>3</v>
      </c>
      <c r="J1263" s="103">
        <v>7</v>
      </c>
      <c r="K1263" s="103">
        <v>10</v>
      </c>
      <c r="L1263" s="102">
        <f t="shared" si="232"/>
        <v>252.37</v>
      </c>
    </row>
    <row r="1264" spans="1:12" ht="18" customHeight="1">
      <c r="A1264" s="18" t="s">
        <v>376</v>
      </c>
      <c r="B1264" s="18" t="s">
        <v>1064</v>
      </c>
      <c r="C1264" s="18" t="s">
        <v>904</v>
      </c>
      <c r="D1264" s="19">
        <v>126319</v>
      </c>
      <c r="E1264" s="102">
        <v>240.52</v>
      </c>
      <c r="F1264" s="103">
        <v>1</v>
      </c>
      <c r="G1264" s="103">
        <v>3</v>
      </c>
      <c r="H1264" s="102">
        <f t="shared" si="231"/>
        <v>244.52</v>
      </c>
      <c r="I1264" s="103">
        <v>3</v>
      </c>
      <c r="J1264" s="103">
        <v>7</v>
      </c>
      <c r="K1264" s="103">
        <v>10</v>
      </c>
      <c r="L1264" s="102">
        <f t="shared" si="232"/>
        <v>264.52</v>
      </c>
    </row>
    <row r="1265" spans="1:12" s="5" customFormat="1" ht="36" customHeight="1">
      <c r="A1265" s="49" t="s">
        <v>17</v>
      </c>
      <c r="B1265" s="44"/>
      <c r="C1265" s="44"/>
      <c r="D1265" s="65"/>
      <c r="E1265" s="106"/>
      <c r="F1265" s="100"/>
      <c r="G1265" s="100"/>
      <c r="H1265" s="99"/>
      <c r="I1265" s="100"/>
      <c r="J1265" s="100"/>
      <c r="K1265" s="100"/>
      <c r="L1265" s="101"/>
    </row>
    <row r="1266" spans="1:12" ht="18" customHeight="1">
      <c r="A1266" s="18" t="s">
        <v>544</v>
      </c>
      <c r="B1266" s="18" t="s">
        <v>1064</v>
      </c>
      <c r="C1266" s="18" t="s">
        <v>904</v>
      </c>
      <c r="D1266" s="19">
        <v>58234</v>
      </c>
      <c r="E1266" s="102">
        <v>222.28</v>
      </c>
      <c r="F1266" s="103">
        <v>1</v>
      </c>
      <c r="G1266" s="103">
        <v>3</v>
      </c>
      <c r="H1266" s="102">
        <f t="shared" si="231"/>
        <v>226.28</v>
      </c>
      <c r="I1266" s="103">
        <v>3</v>
      </c>
      <c r="J1266" s="103">
        <v>7</v>
      </c>
      <c r="K1266" s="103">
        <v>10</v>
      </c>
      <c r="L1266" s="102">
        <f t="shared" si="232"/>
        <v>246.28</v>
      </c>
    </row>
    <row r="1267" spans="1:12" ht="18" customHeight="1">
      <c r="A1267" s="18" t="s">
        <v>1329</v>
      </c>
      <c r="B1267" s="18" t="s">
        <v>1064</v>
      </c>
      <c r="C1267" s="18" t="s">
        <v>1205</v>
      </c>
      <c r="D1267" s="19">
        <v>58268</v>
      </c>
      <c r="E1267" s="102">
        <v>224.03</v>
      </c>
      <c r="F1267" s="103">
        <v>1</v>
      </c>
      <c r="G1267" s="103">
        <v>3</v>
      </c>
      <c r="H1267" s="102">
        <f t="shared" si="231"/>
        <v>228.03</v>
      </c>
      <c r="I1267" s="103">
        <v>3</v>
      </c>
      <c r="J1267" s="103">
        <v>7</v>
      </c>
      <c r="K1267" s="103">
        <v>10</v>
      </c>
      <c r="L1267" s="102">
        <f t="shared" si="232"/>
        <v>248.03</v>
      </c>
    </row>
    <row r="1268" spans="1:12" ht="18" customHeight="1">
      <c r="A1268" s="18" t="s">
        <v>377</v>
      </c>
      <c r="B1268" s="18" t="s">
        <v>1064</v>
      </c>
      <c r="C1268" s="18" t="s">
        <v>948</v>
      </c>
      <c r="D1268" s="19">
        <v>126404</v>
      </c>
      <c r="E1268" s="102">
        <v>196.85</v>
      </c>
      <c r="F1268" s="103">
        <v>1</v>
      </c>
      <c r="G1268" s="103">
        <v>3</v>
      </c>
      <c r="H1268" s="102">
        <f t="shared" si="231"/>
        <v>200.85</v>
      </c>
      <c r="I1268" s="103">
        <v>3</v>
      </c>
      <c r="J1268" s="103">
        <v>7</v>
      </c>
      <c r="K1268" s="103">
        <v>10</v>
      </c>
      <c r="L1268" s="102">
        <f t="shared" si="232"/>
        <v>220.85</v>
      </c>
    </row>
    <row r="1269" spans="1:12" ht="18" customHeight="1">
      <c r="A1269" s="18" t="s">
        <v>435</v>
      </c>
      <c r="B1269" s="18" t="s">
        <v>1064</v>
      </c>
      <c r="C1269" s="18" t="s">
        <v>1028</v>
      </c>
      <c r="D1269" s="19">
        <v>131249</v>
      </c>
      <c r="E1269" s="102">
        <v>197.92</v>
      </c>
      <c r="F1269" s="103">
        <v>1</v>
      </c>
      <c r="G1269" s="103">
        <v>3</v>
      </c>
      <c r="H1269" s="102">
        <f t="shared" si="231"/>
        <v>201.92</v>
      </c>
      <c r="I1269" s="103">
        <v>3</v>
      </c>
      <c r="J1269" s="103">
        <v>7</v>
      </c>
      <c r="K1269" s="103">
        <v>10</v>
      </c>
      <c r="L1269" s="102">
        <f t="shared" si="232"/>
        <v>221.92</v>
      </c>
    </row>
    <row r="1270" spans="1:12" s="5" customFormat="1" ht="36" customHeight="1">
      <c r="A1270" s="49" t="s">
        <v>434</v>
      </c>
      <c r="B1270" s="44"/>
      <c r="C1270" s="44"/>
      <c r="D1270" s="65"/>
      <c r="E1270" s="106"/>
      <c r="F1270" s="100"/>
      <c r="G1270" s="100"/>
      <c r="H1270" s="99"/>
      <c r="I1270" s="100"/>
      <c r="J1270" s="100"/>
      <c r="K1270" s="100"/>
      <c r="L1270" s="101"/>
    </row>
    <row r="1271" spans="1:12" ht="18" customHeight="1">
      <c r="A1271" s="18" t="s">
        <v>196</v>
      </c>
      <c r="B1271" s="18" t="s">
        <v>1064</v>
      </c>
      <c r="C1271" s="18" t="s">
        <v>1076</v>
      </c>
      <c r="D1271" s="19">
        <v>10</v>
      </c>
      <c r="E1271" s="102">
        <v>138.75</v>
      </c>
      <c r="F1271" s="103">
        <v>1</v>
      </c>
      <c r="G1271" s="103">
        <v>3</v>
      </c>
      <c r="H1271" s="102">
        <f t="shared" ref="H1271" si="236">E1271+F1271+G1271</f>
        <v>142.75</v>
      </c>
      <c r="I1271" s="103">
        <v>3</v>
      </c>
      <c r="J1271" s="103">
        <v>7</v>
      </c>
      <c r="K1271" s="103">
        <v>10</v>
      </c>
      <c r="L1271" s="102">
        <f t="shared" ref="L1271" si="237">H1271+I1271+J1271+K1271</f>
        <v>162.75</v>
      </c>
    </row>
    <row r="1272" spans="1:12" ht="18" customHeight="1">
      <c r="A1272" s="18" t="s">
        <v>118</v>
      </c>
      <c r="B1272" s="18" t="s">
        <v>1064</v>
      </c>
      <c r="C1272" s="18" t="s">
        <v>1049</v>
      </c>
      <c r="D1272" s="19">
        <v>122766</v>
      </c>
      <c r="E1272" s="102">
        <v>138.44</v>
      </c>
      <c r="F1272" s="103">
        <v>1</v>
      </c>
      <c r="G1272" s="103">
        <v>3</v>
      </c>
      <c r="H1272" s="102">
        <f t="shared" si="231"/>
        <v>142.44</v>
      </c>
      <c r="I1272" s="103">
        <v>3</v>
      </c>
      <c r="J1272" s="103">
        <v>7</v>
      </c>
      <c r="K1272" s="103">
        <v>10</v>
      </c>
      <c r="L1272" s="102">
        <f t="shared" si="232"/>
        <v>162.44</v>
      </c>
    </row>
    <row r="1273" spans="1:12" ht="18" customHeight="1">
      <c r="A1273" s="54" t="s">
        <v>1372</v>
      </c>
      <c r="B1273" s="18" t="s">
        <v>1064</v>
      </c>
      <c r="C1273" s="18" t="s">
        <v>1065</v>
      </c>
      <c r="D1273" s="55">
        <v>579</v>
      </c>
      <c r="E1273" s="108">
        <v>171.15</v>
      </c>
      <c r="F1273" s="103">
        <v>1</v>
      </c>
      <c r="G1273" s="103">
        <v>3</v>
      </c>
      <c r="H1273" s="102">
        <f t="shared" ref="H1273:H1274" si="238">E1273+F1273+G1273</f>
        <v>175.15</v>
      </c>
      <c r="I1273" s="103">
        <v>3</v>
      </c>
      <c r="J1273" s="103">
        <v>7</v>
      </c>
      <c r="K1273" s="103">
        <v>10</v>
      </c>
      <c r="L1273" s="102">
        <f t="shared" ref="L1273:L1274" si="239">H1273+I1273+J1273+K1273</f>
        <v>195.15</v>
      </c>
    </row>
    <row r="1274" spans="1:12" ht="18" customHeight="1">
      <c r="A1274" s="54" t="s">
        <v>1134</v>
      </c>
      <c r="B1274" s="18" t="s">
        <v>1064</v>
      </c>
      <c r="C1274" s="18" t="s">
        <v>1094</v>
      </c>
      <c r="D1274" s="55">
        <v>23529</v>
      </c>
      <c r="E1274" s="108">
        <v>188.13</v>
      </c>
      <c r="F1274" s="103">
        <v>1</v>
      </c>
      <c r="G1274" s="103">
        <v>3</v>
      </c>
      <c r="H1274" s="102">
        <f t="shared" si="238"/>
        <v>192.13</v>
      </c>
      <c r="I1274" s="103">
        <v>3</v>
      </c>
      <c r="J1274" s="103">
        <v>7</v>
      </c>
      <c r="K1274" s="103">
        <v>10</v>
      </c>
      <c r="L1274" s="102">
        <f t="shared" si="239"/>
        <v>212.13</v>
      </c>
    </row>
    <row r="1275" spans="1:12" ht="18" customHeight="1">
      <c r="A1275" s="18" t="s">
        <v>107</v>
      </c>
      <c r="B1275" s="18" t="s">
        <v>1064</v>
      </c>
      <c r="C1275" s="18" t="s">
        <v>948</v>
      </c>
      <c r="D1275" s="19">
        <v>122817</v>
      </c>
      <c r="E1275" s="102">
        <v>141.72</v>
      </c>
      <c r="F1275" s="103">
        <v>1</v>
      </c>
      <c r="G1275" s="103">
        <v>3</v>
      </c>
      <c r="H1275" s="102">
        <f t="shared" si="231"/>
        <v>145.72</v>
      </c>
      <c r="I1275" s="103">
        <v>3</v>
      </c>
      <c r="J1275" s="103">
        <v>7</v>
      </c>
      <c r="K1275" s="103">
        <v>10</v>
      </c>
      <c r="L1275" s="102">
        <f t="shared" si="232"/>
        <v>165.72</v>
      </c>
    </row>
    <row r="1276" spans="1:12" ht="18" customHeight="1">
      <c r="A1276" s="18" t="s">
        <v>435</v>
      </c>
      <c r="B1276" s="18" t="s">
        <v>1064</v>
      </c>
      <c r="C1276" s="18" t="s">
        <v>597</v>
      </c>
      <c r="D1276" s="19">
        <v>122834</v>
      </c>
      <c r="E1276" s="102">
        <v>171.12</v>
      </c>
      <c r="F1276" s="103">
        <v>1</v>
      </c>
      <c r="G1276" s="103">
        <v>3</v>
      </c>
      <c r="H1276" s="102">
        <f t="shared" si="231"/>
        <v>175.12</v>
      </c>
      <c r="I1276" s="103">
        <v>3</v>
      </c>
      <c r="J1276" s="103">
        <v>7</v>
      </c>
      <c r="K1276" s="103">
        <v>10</v>
      </c>
      <c r="L1276" s="102">
        <f t="shared" si="232"/>
        <v>195.12</v>
      </c>
    </row>
    <row r="1277" spans="1:12" ht="18" customHeight="1">
      <c r="A1277" s="18" t="s">
        <v>439</v>
      </c>
      <c r="B1277" s="18" t="s">
        <v>1064</v>
      </c>
      <c r="C1277" s="18" t="s">
        <v>1051</v>
      </c>
      <c r="D1277" s="19">
        <v>132337</v>
      </c>
      <c r="E1277" s="102">
        <v>157.29</v>
      </c>
      <c r="F1277" s="103">
        <v>1</v>
      </c>
      <c r="G1277" s="103">
        <v>3</v>
      </c>
      <c r="H1277" s="102">
        <f t="shared" si="231"/>
        <v>161.29</v>
      </c>
      <c r="I1277" s="103">
        <v>3</v>
      </c>
      <c r="J1277" s="103">
        <v>7</v>
      </c>
      <c r="K1277" s="103">
        <v>10</v>
      </c>
      <c r="L1277" s="102">
        <f t="shared" si="232"/>
        <v>181.29</v>
      </c>
    </row>
    <row r="1278" spans="1:12" ht="18" customHeight="1">
      <c r="A1278" s="18" t="s">
        <v>432</v>
      </c>
      <c r="B1278" s="18" t="s">
        <v>1064</v>
      </c>
      <c r="C1278" s="18" t="s">
        <v>621</v>
      </c>
      <c r="D1278" s="19">
        <v>144373</v>
      </c>
      <c r="E1278" s="102">
        <v>169.71</v>
      </c>
      <c r="F1278" s="103">
        <v>1</v>
      </c>
      <c r="G1278" s="103">
        <v>3</v>
      </c>
      <c r="H1278" s="102">
        <f t="shared" si="231"/>
        <v>173.71</v>
      </c>
      <c r="I1278" s="103">
        <v>3</v>
      </c>
      <c r="J1278" s="103">
        <v>7</v>
      </c>
      <c r="K1278" s="103">
        <v>10</v>
      </c>
      <c r="L1278" s="102">
        <f t="shared" si="232"/>
        <v>193.71</v>
      </c>
    </row>
    <row r="1279" spans="1:12" ht="18" customHeight="1">
      <c r="A1279" s="18" t="s">
        <v>336</v>
      </c>
      <c r="B1279" s="18" t="s">
        <v>1064</v>
      </c>
      <c r="C1279" s="18" t="s">
        <v>902</v>
      </c>
      <c r="D1279" s="19">
        <v>144424</v>
      </c>
      <c r="E1279" s="102">
        <v>188.13</v>
      </c>
      <c r="F1279" s="103">
        <v>1</v>
      </c>
      <c r="G1279" s="103">
        <v>3</v>
      </c>
      <c r="H1279" s="102">
        <f t="shared" si="231"/>
        <v>192.13</v>
      </c>
      <c r="I1279" s="103">
        <v>3</v>
      </c>
      <c r="J1279" s="103">
        <v>7</v>
      </c>
      <c r="K1279" s="103">
        <v>10</v>
      </c>
      <c r="L1279" s="102">
        <f t="shared" si="232"/>
        <v>212.13</v>
      </c>
    </row>
    <row r="1280" spans="1:12" ht="18" customHeight="1">
      <c r="A1280" s="18" t="s">
        <v>125</v>
      </c>
      <c r="B1280" s="18" t="s">
        <v>1064</v>
      </c>
      <c r="C1280" s="18" t="s">
        <v>906</v>
      </c>
      <c r="D1280" s="19">
        <v>144475</v>
      </c>
      <c r="E1280" s="102">
        <v>236.16</v>
      </c>
      <c r="F1280" s="103">
        <v>1</v>
      </c>
      <c r="G1280" s="103">
        <v>3</v>
      </c>
      <c r="H1280" s="102">
        <f t="shared" si="231"/>
        <v>240.16</v>
      </c>
      <c r="I1280" s="103">
        <v>3</v>
      </c>
      <c r="J1280" s="103">
        <v>7</v>
      </c>
      <c r="K1280" s="103">
        <v>10</v>
      </c>
      <c r="L1280" s="102">
        <f t="shared" si="232"/>
        <v>260.15999999999997</v>
      </c>
    </row>
    <row r="1281" spans="1:12" ht="18" customHeight="1">
      <c r="A1281" s="18" t="s">
        <v>462</v>
      </c>
      <c r="B1281" s="18" t="s">
        <v>1064</v>
      </c>
      <c r="C1281" s="18" t="s">
        <v>1206</v>
      </c>
      <c r="D1281" s="42">
        <v>2908</v>
      </c>
      <c r="E1281" s="102">
        <v>194.4</v>
      </c>
      <c r="F1281" s="103">
        <v>1</v>
      </c>
      <c r="G1281" s="103">
        <v>2</v>
      </c>
      <c r="H1281" s="102">
        <f t="shared" ref="H1281:H1291" si="240">E1281+F1281+G1281</f>
        <v>197.4</v>
      </c>
      <c r="I1281" s="103">
        <v>3</v>
      </c>
      <c r="J1281" s="103">
        <v>7</v>
      </c>
      <c r="K1281" s="103">
        <v>10</v>
      </c>
      <c r="L1281" s="102">
        <f t="shared" si="232"/>
        <v>217.4</v>
      </c>
    </row>
    <row r="1282" spans="1:12" ht="18" customHeight="1">
      <c r="A1282" s="18" t="s">
        <v>102</v>
      </c>
      <c r="B1282" s="18" t="s">
        <v>1064</v>
      </c>
      <c r="C1282" s="18" t="s">
        <v>1207</v>
      </c>
      <c r="D1282" s="42">
        <v>144407</v>
      </c>
      <c r="E1282" s="102">
        <v>151.32</v>
      </c>
      <c r="F1282" s="103">
        <v>1</v>
      </c>
      <c r="G1282" s="103">
        <v>2</v>
      </c>
      <c r="H1282" s="102">
        <f t="shared" si="240"/>
        <v>154.32</v>
      </c>
      <c r="I1282" s="103">
        <v>3</v>
      </c>
      <c r="J1282" s="103">
        <v>7</v>
      </c>
      <c r="K1282" s="103">
        <v>10</v>
      </c>
      <c r="L1282" s="102">
        <f t="shared" si="232"/>
        <v>174.32</v>
      </c>
    </row>
    <row r="1283" spans="1:12" ht="18" customHeight="1">
      <c r="A1283" s="18" t="s">
        <v>124</v>
      </c>
      <c r="B1283" s="18" t="s">
        <v>1064</v>
      </c>
      <c r="C1283" s="18" t="s">
        <v>1067</v>
      </c>
      <c r="D1283" s="42">
        <v>144441</v>
      </c>
      <c r="E1283" s="102">
        <v>178.27</v>
      </c>
      <c r="F1283" s="103">
        <v>1</v>
      </c>
      <c r="G1283" s="103">
        <v>2</v>
      </c>
      <c r="H1283" s="102">
        <f t="shared" si="240"/>
        <v>181.27</v>
      </c>
      <c r="I1283" s="103">
        <v>3</v>
      </c>
      <c r="J1283" s="103">
        <v>7</v>
      </c>
      <c r="K1283" s="103">
        <v>10</v>
      </c>
      <c r="L1283" s="102">
        <f t="shared" si="232"/>
        <v>201.27</v>
      </c>
    </row>
    <row r="1284" spans="1:12" ht="18" customHeight="1">
      <c r="A1284" s="18" t="s">
        <v>433</v>
      </c>
      <c r="B1284" s="18" t="s">
        <v>1064</v>
      </c>
      <c r="C1284" s="18" t="s">
        <v>1208</v>
      </c>
      <c r="D1284" s="42">
        <v>144458</v>
      </c>
      <c r="E1284" s="102">
        <v>181.88</v>
      </c>
      <c r="F1284" s="103">
        <v>1</v>
      </c>
      <c r="G1284" s="103">
        <v>2</v>
      </c>
      <c r="H1284" s="102">
        <f t="shared" si="240"/>
        <v>184.88</v>
      </c>
      <c r="I1284" s="103">
        <v>3</v>
      </c>
      <c r="J1284" s="103">
        <v>7</v>
      </c>
      <c r="K1284" s="103">
        <v>10</v>
      </c>
      <c r="L1284" s="102">
        <f t="shared" si="232"/>
        <v>204.88</v>
      </c>
    </row>
    <row r="1285" spans="1:12" ht="18" customHeight="1">
      <c r="A1285" s="18" t="s">
        <v>129</v>
      </c>
      <c r="B1285" s="18" t="s">
        <v>1064</v>
      </c>
      <c r="C1285" s="18" t="s">
        <v>1083</v>
      </c>
      <c r="D1285" s="42">
        <v>146022</v>
      </c>
      <c r="E1285" s="102">
        <v>142.41999999999999</v>
      </c>
      <c r="F1285" s="103">
        <v>1</v>
      </c>
      <c r="G1285" s="103">
        <v>2</v>
      </c>
      <c r="H1285" s="102">
        <f t="shared" si="240"/>
        <v>145.41999999999999</v>
      </c>
      <c r="I1285" s="103">
        <v>3</v>
      </c>
      <c r="J1285" s="103">
        <v>7</v>
      </c>
      <c r="K1285" s="103">
        <v>10</v>
      </c>
      <c r="L1285" s="102">
        <f t="shared" si="232"/>
        <v>165.42</v>
      </c>
    </row>
    <row r="1286" spans="1:12" ht="18" customHeight="1">
      <c r="A1286" s="18" t="s">
        <v>299</v>
      </c>
      <c r="B1286" s="18" t="s">
        <v>1064</v>
      </c>
      <c r="C1286" s="18" t="s">
        <v>1065</v>
      </c>
      <c r="D1286" s="42">
        <v>146039</v>
      </c>
      <c r="E1286" s="102">
        <v>156.41</v>
      </c>
      <c r="F1286" s="103">
        <v>1</v>
      </c>
      <c r="G1286" s="103">
        <v>2</v>
      </c>
      <c r="H1286" s="102">
        <f t="shared" si="240"/>
        <v>159.41</v>
      </c>
      <c r="I1286" s="103">
        <v>3</v>
      </c>
      <c r="J1286" s="103">
        <v>7</v>
      </c>
      <c r="K1286" s="103">
        <v>10</v>
      </c>
      <c r="L1286" s="102">
        <f t="shared" si="232"/>
        <v>179.41</v>
      </c>
    </row>
    <row r="1287" spans="1:12" ht="18" customHeight="1">
      <c r="A1287" s="18" t="s">
        <v>1330</v>
      </c>
      <c r="B1287" s="18" t="s">
        <v>1064</v>
      </c>
      <c r="C1287" s="18" t="s">
        <v>1209</v>
      </c>
      <c r="D1287" s="42">
        <v>146090</v>
      </c>
      <c r="E1287" s="102">
        <v>162.54</v>
      </c>
      <c r="F1287" s="103">
        <v>1</v>
      </c>
      <c r="G1287" s="103">
        <v>2</v>
      </c>
      <c r="H1287" s="102">
        <f t="shared" si="240"/>
        <v>165.54</v>
      </c>
      <c r="I1287" s="103">
        <v>3</v>
      </c>
      <c r="J1287" s="103">
        <v>7</v>
      </c>
      <c r="K1287" s="103">
        <v>10</v>
      </c>
      <c r="L1287" s="102">
        <f t="shared" si="232"/>
        <v>185.54</v>
      </c>
    </row>
    <row r="1288" spans="1:12" ht="18" customHeight="1">
      <c r="A1288" s="18" t="s">
        <v>130</v>
      </c>
      <c r="B1288" s="18" t="s">
        <v>1064</v>
      </c>
      <c r="C1288" s="18" t="s">
        <v>1210</v>
      </c>
      <c r="D1288" s="42">
        <v>146107</v>
      </c>
      <c r="E1288" s="102">
        <v>185.04</v>
      </c>
      <c r="F1288" s="103">
        <v>1</v>
      </c>
      <c r="G1288" s="103">
        <v>2</v>
      </c>
      <c r="H1288" s="102">
        <f t="shared" si="240"/>
        <v>188.04</v>
      </c>
      <c r="I1288" s="103">
        <v>3</v>
      </c>
      <c r="J1288" s="103">
        <v>7</v>
      </c>
      <c r="K1288" s="103">
        <v>10</v>
      </c>
      <c r="L1288" s="102">
        <f t="shared" si="232"/>
        <v>208.04</v>
      </c>
    </row>
    <row r="1289" spans="1:12" ht="18" customHeight="1">
      <c r="A1289" s="18" t="s">
        <v>1331</v>
      </c>
      <c r="B1289" s="18" t="s">
        <v>1064</v>
      </c>
      <c r="C1289" s="18" t="s">
        <v>1171</v>
      </c>
      <c r="D1289" s="42">
        <v>146124</v>
      </c>
      <c r="E1289" s="102">
        <v>190.62</v>
      </c>
      <c r="F1289" s="103">
        <v>1</v>
      </c>
      <c r="G1289" s="103">
        <v>2</v>
      </c>
      <c r="H1289" s="102">
        <f t="shared" si="240"/>
        <v>193.62</v>
      </c>
      <c r="I1289" s="103">
        <v>3</v>
      </c>
      <c r="J1289" s="103">
        <v>7</v>
      </c>
      <c r="K1289" s="103">
        <v>10</v>
      </c>
      <c r="L1289" s="102">
        <f t="shared" si="232"/>
        <v>213.62</v>
      </c>
    </row>
    <row r="1290" spans="1:12" ht="18" customHeight="1">
      <c r="A1290" s="18" t="s">
        <v>51</v>
      </c>
      <c r="B1290" s="18" t="s">
        <v>1064</v>
      </c>
      <c r="C1290" s="18" t="s">
        <v>1211</v>
      </c>
      <c r="D1290" s="42">
        <v>146158</v>
      </c>
      <c r="E1290" s="102">
        <v>162.38</v>
      </c>
      <c r="F1290" s="103">
        <v>1</v>
      </c>
      <c r="G1290" s="103">
        <v>2</v>
      </c>
      <c r="H1290" s="102">
        <f t="shared" si="240"/>
        <v>165.38</v>
      </c>
      <c r="I1290" s="103">
        <v>3</v>
      </c>
      <c r="J1290" s="103">
        <v>7</v>
      </c>
      <c r="K1290" s="103">
        <v>10</v>
      </c>
      <c r="L1290" s="102">
        <f t="shared" si="232"/>
        <v>185.38</v>
      </c>
    </row>
    <row r="1291" spans="1:12" ht="18" customHeight="1">
      <c r="A1291" s="18" t="s">
        <v>393</v>
      </c>
      <c r="B1291" s="18" t="s">
        <v>1064</v>
      </c>
      <c r="C1291" s="18" t="s">
        <v>1074</v>
      </c>
      <c r="D1291" s="42">
        <v>146175</v>
      </c>
      <c r="E1291" s="102">
        <v>154.76</v>
      </c>
      <c r="F1291" s="103">
        <v>1</v>
      </c>
      <c r="G1291" s="103">
        <v>2</v>
      </c>
      <c r="H1291" s="102">
        <f t="shared" si="240"/>
        <v>157.76</v>
      </c>
      <c r="I1291" s="103">
        <v>3</v>
      </c>
      <c r="J1291" s="103">
        <v>7</v>
      </c>
      <c r="K1291" s="103">
        <v>10</v>
      </c>
      <c r="L1291" s="102">
        <f t="shared" si="232"/>
        <v>177.76</v>
      </c>
    </row>
    <row r="1292" spans="1:12" s="5" customFormat="1" ht="36" customHeight="1">
      <c r="A1292" s="49" t="s">
        <v>1410</v>
      </c>
      <c r="B1292" s="44"/>
      <c r="C1292" s="44"/>
      <c r="D1292" s="65"/>
      <c r="E1292" s="106"/>
      <c r="F1292" s="100"/>
      <c r="G1292" s="100"/>
      <c r="H1292" s="99"/>
      <c r="I1292" s="100"/>
      <c r="J1292" s="100"/>
      <c r="K1292" s="100"/>
      <c r="L1292" s="101"/>
    </row>
    <row r="1293" spans="1:12" ht="18" customHeight="1">
      <c r="A1293" s="69" t="s">
        <v>1411</v>
      </c>
      <c r="B1293" s="70" t="s">
        <v>1064</v>
      </c>
      <c r="C1293" s="70" t="s">
        <v>1158</v>
      </c>
      <c r="D1293" s="71">
        <v>21489</v>
      </c>
      <c r="E1293" s="121">
        <v>170.91</v>
      </c>
      <c r="F1293" s="110">
        <v>1</v>
      </c>
      <c r="G1293" s="110">
        <v>3</v>
      </c>
      <c r="H1293" s="111">
        <f t="shared" ref="H1293" si="241">E1293+F1293+G1293</f>
        <v>174.91</v>
      </c>
      <c r="I1293" s="110">
        <v>3</v>
      </c>
      <c r="J1293" s="110">
        <v>7</v>
      </c>
      <c r="K1293" s="110">
        <v>10</v>
      </c>
      <c r="L1293" s="111">
        <f t="shared" ref="L1293" si="242">H1293+I1293+J1293+K1293</f>
        <v>194.91</v>
      </c>
    </row>
    <row r="1294" spans="1:12" s="5" customFormat="1" ht="36" customHeight="1">
      <c r="A1294" s="49" t="s">
        <v>200</v>
      </c>
      <c r="B1294" s="44"/>
      <c r="C1294" s="44"/>
      <c r="D1294" s="65"/>
      <c r="E1294" s="106"/>
      <c r="F1294" s="100"/>
      <c r="G1294" s="100"/>
      <c r="H1294" s="99"/>
      <c r="I1294" s="100"/>
      <c r="J1294" s="100"/>
      <c r="K1294" s="100"/>
      <c r="L1294" s="101"/>
    </row>
    <row r="1295" spans="1:12" ht="18" customHeight="1">
      <c r="A1295" s="18" t="s">
        <v>193</v>
      </c>
      <c r="B1295" s="18" t="s">
        <v>1064</v>
      </c>
      <c r="C1295" s="18" t="s">
        <v>911</v>
      </c>
      <c r="D1295" s="19">
        <v>47456</v>
      </c>
      <c r="E1295" s="102">
        <v>209.98</v>
      </c>
      <c r="F1295" s="103">
        <v>1</v>
      </c>
      <c r="G1295" s="103">
        <v>3</v>
      </c>
      <c r="H1295" s="102">
        <f t="shared" si="231"/>
        <v>213.98</v>
      </c>
      <c r="I1295" s="103">
        <v>3</v>
      </c>
      <c r="J1295" s="103">
        <v>7</v>
      </c>
      <c r="K1295" s="103">
        <v>10</v>
      </c>
      <c r="L1295" s="102">
        <f t="shared" si="232"/>
        <v>233.98</v>
      </c>
    </row>
    <row r="1296" spans="1:12" s="5" customFormat="1" ht="36" customHeight="1">
      <c r="A1296" s="49" t="s">
        <v>47</v>
      </c>
      <c r="B1296" s="44"/>
      <c r="C1296" s="44"/>
      <c r="D1296" s="65"/>
      <c r="E1296" s="106"/>
      <c r="F1296" s="100"/>
      <c r="G1296" s="100"/>
      <c r="H1296" s="99"/>
      <c r="I1296" s="100"/>
      <c r="J1296" s="100"/>
      <c r="K1296" s="100"/>
      <c r="L1296" s="101"/>
    </row>
    <row r="1297" spans="1:12" ht="18" customHeight="1">
      <c r="A1297" s="18" t="s">
        <v>220</v>
      </c>
      <c r="B1297" s="18" t="s">
        <v>1064</v>
      </c>
      <c r="C1297" s="18" t="s">
        <v>1212</v>
      </c>
      <c r="D1297" s="19">
        <v>238</v>
      </c>
      <c r="E1297" s="102">
        <v>183.98</v>
      </c>
      <c r="F1297" s="103">
        <v>1</v>
      </c>
      <c r="G1297" s="103">
        <v>3</v>
      </c>
      <c r="H1297" s="102">
        <f t="shared" ref="H1297" si="243">E1297+F1297+G1297</f>
        <v>187.98</v>
      </c>
      <c r="I1297" s="103">
        <v>3</v>
      </c>
      <c r="J1297" s="103">
        <v>7</v>
      </c>
      <c r="K1297" s="103">
        <v>10</v>
      </c>
      <c r="L1297" s="102">
        <f t="shared" ref="L1297" si="244">H1297+I1297+J1297+K1297</f>
        <v>207.98</v>
      </c>
    </row>
    <row r="1298" spans="1:12" ht="18" customHeight="1">
      <c r="A1298" s="54" t="s">
        <v>1442</v>
      </c>
      <c r="B1298" s="54" t="s">
        <v>49</v>
      </c>
      <c r="C1298" s="18" t="s">
        <v>1073</v>
      </c>
      <c r="D1298" s="55">
        <v>447</v>
      </c>
      <c r="E1298" s="107">
        <v>191.49</v>
      </c>
      <c r="F1298" s="103">
        <v>1</v>
      </c>
      <c r="G1298" s="103">
        <v>3</v>
      </c>
      <c r="H1298" s="102">
        <f t="shared" ref="H1298:H1317" si="245">E1298+F1298+G1298</f>
        <v>195.49</v>
      </c>
      <c r="I1298" s="103">
        <v>3</v>
      </c>
      <c r="J1298" s="103">
        <v>7</v>
      </c>
      <c r="K1298" s="103">
        <v>10</v>
      </c>
      <c r="L1298" s="102">
        <f t="shared" ref="L1298:L1317" si="246">H1298+I1298+J1298+K1298</f>
        <v>215.49</v>
      </c>
    </row>
    <row r="1299" spans="1:12" ht="18" customHeight="1">
      <c r="A1299" s="54" t="s">
        <v>1443</v>
      </c>
      <c r="B1299" s="54" t="s">
        <v>1459</v>
      </c>
      <c r="C1299" s="18" t="s">
        <v>1071</v>
      </c>
      <c r="D1299" s="55">
        <v>448</v>
      </c>
      <c r="E1299" s="107">
        <v>194.77</v>
      </c>
      <c r="F1299" s="103">
        <v>1</v>
      </c>
      <c r="G1299" s="103">
        <v>3</v>
      </c>
      <c r="H1299" s="102">
        <f t="shared" si="245"/>
        <v>198.77</v>
      </c>
      <c r="I1299" s="103">
        <v>3</v>
      </c>
      <c r="J1299" s="103">
        <v>7</v>
      </c>
      <c r="K1299" s="103">
        <v>10</v>
      </c>
      <c r="L1299" s="102">
        <f t="shared" si="246"/>
        <v>218.77</v>
      </c>
    </row>
    <row r="1300" spans="1:12" ht="18" customHeight="1">
      <c r="A1300" s="54" t="s">
        <v>1444</v>
      </c>
      <c r="B1300" s="54" t="s">
        <v>49</v>
      </c>
      <c r="C1300" s="18" t="s">
        <v>1070</v>
      </c>
      <c r="D1300" s="55">
        <v>449</v>
      </c>
      <c r="E1300" s="107">
        <v>211.34</v>
      </c>
      <c r="F1300" s="103">
        <v>1</v>
      </c>
      <c r="G1300" s="103">
        <v>3</v>
      </c>
      <c r="H1300" s="102">
        <f t="shared" si="245"/>
        <v>215.34</v>
      </c>
      <c r="I1300" s="103">
        <v>3</v>
      </c>
      <c r="J1300" s="103">
        <v>7</v>
      </c>
      <c r="K1300" s="103">
        <v>10</v>
      </c>
      <c r="L1300" s="102">
        <f t="shared" si="246"/>
        <v>235.34</v>
      </c>
    </row>
    <row r="1301" spans="1:12" ht="18" customHeight="1">
      <c r="A1301" s="54" t="s">
        <v>1445</v>
      </c>
      <c r="B1301" s="54" t="s">
        <v>1459</v>
      </c>
      <c r="C1301" s="18" t="s">
        <v>1460</v>
      </c>
      <c r="D1301" s="55">
        <v>451</v>
      </c>
      <c r="E1301" s="107">
        <v>218.63</v>
      </c>
      <c r="F1301" s="103">
        <v>1</v>
      </c>
      <c r="G1301" s="103">
        <v>3</v>
      </c>
      <c r="H1301" s="102">
        <f t="shared" si="245"/>
        <v>222.63</v>
      </c>
      <c r="I1301" s="103">
        <v>3</v>
      </c>
      <c r="J1301" s="103">
        <v>7</v>
      </c>
      <c r="K1301" s="103">
        <v>10</v>
      </c>
      <c r="L1301" s="102">
        <f t="shared" si="246"/>
        <v>242.63</v>
      </c>
    </row>
    <row r="1302" spans="1:12" ht="18" customHeight="1">
      <c r="A1302" s="54" t="s">
        <v>1372</v>
      </c>
      <c r="B1302" s="54" t="s">
        <v>1459</v>
      </c>
      <c r="C1302" s="18" t="s">
        <v>1461</v>
      </c>
      <c r="D1302" s="55">
        <v>452</v>
      </c>
      <c r="E1302" s="107">
        <v>176.87</v>
      </c>
      <c r="F1302" s="103">
        <v>1</v>
      </c>
      <c r="G1302" s="103">
        <v>3</v>
      </c>
      <c r="H1302" s="102">
        <f t="shared" si="245"/>
        <v>180.87</v>
      </c>
      <c r="I1302" s="103">
        <v>3</v>
      </c>
      <c r="J1302" s="103">
        <v>7</v>
      </c>
      <c r="K1302" s="103">
        <v>10</v>
      </c>
      <c r="L1302" s="102">
        <f t="shared" si="246"/>
        <v>200.87</v>
      </c>
    </row>
    <row r="1303" spans="1:12" ht="18" customHeight="1">
      <c r="A1303" s="54" t="s">
        <v>1446</v>
      </c>
      <c r="B1303" s="54" t="s">
        <v>1459</v>
      </c>
      <c r="C1303" s="18" t="s">
        <v>1462</v>
      </c>
      <c r="D1303" s="55">
        <v>453</v>
      </c>
      <c r="E1303" s="107">
        <v>199.91</v>
      </c>
      <c r="F1303" s="103">
        <v>1</v>
      </c>
      <c r="G1303" s="103">
        <v>3</v>
      </c>
      <c r="H1303" s="102">
        <f t="shared" si="245"/>
        <v>203.91</v>
      </c>
      <c r="I1303" s="103">
        <v>3</v>
      </c>
      <c r="J1303" s="103">
        <v>7</v>
      </c>
      <c r="K1303" s="103">
        <v>10</v>
      </c>
      <c r="L1303" s="102">
        <f t="shared" si="246"/>
        <v>223.91</v>
      </c>
    </row>
    <row r="1304" spans="1:12" ht="18" customHeight="1">
      <c r="A1304" s="54" t="s">
        <v>1447</v>
      </c>
      <c r="B1304" s="54" t="s">
        <v>1459</v>
      </c>
      <c r="C1304" s="18" t="s">
        <v>1463</v>
      </c>
      <c r="D1304" s="55">
        <v>454</v>
      </c>
      <c r="E1304" s="107">
        <v>208.43</v>
      </c>
      <c r="F1304" s="103">
        <v>1</v>
      </c>
      <c r="G1304" s="103">
        <v>3</v>
      </c>
      <c r="H1304" s="102">
        <f t="shared" si="245"/>
        <v>212.43</v>
      </c>
      <c r="I1304" s="103">
        <v>3</v>
      </c>
      <c r="J1304" s="103">
        <v>7</v>
      </c>
      <c r="K1304" s="103">
        <v>10</v>
      </c>
      <c r="L1304" s="102">
        <f t="shared" si="246"/>
        <v>232.43</v>
      </c>
    </row>
    <row r="1305" spans="1:12" ht="18" customHeight="1">
      <c r="A1305" s="54" t="s">
        <v>1370</v>
      </c>
      <c r="B1305" s="54" t="s">
        <v>1459</v>
      </c>
      <c r="C1305" s="18" t="s">
        <v>1188</v>
      </c>
      <c r="D1305" s="55">
        <v>455</v>
      </c>
      <c r="E1305" s="107">
        <v>189.67</v>
      </c>
      <c r="F1305" s="103">
        <v>1</v>
      </c>
      <c r="G1305" s="103">
        <v>3</v>
      </c>
      <c r="H1305" s="102">
        <f t="shared" si="245"/>
        <v>193.67</v>
      </c>
      <c r="I1305" s="103">
        <v>3</v>
      </c>
      <c r="J1305" s="103">
        <v>7</v>
      </c>
      <c r="K1305" s="103">
        <v>10</v>
      </c>
      <c r="L1305" s="102">
        <f t="shared" si="246"/>
        <v>213.67</v>
      </c>
    </row>
    <row r="1306" spans="1:12" ht="18" customHeight="1">
      <c r="A1306" s="54" t="s">
        <v>1448</v>
      </c>
      <c r="B1306" s="54" t="s">
        <v>1459</v>
      </c>
      <c r="C1306" s="18" t="s">
        <v>1464</v>
      </c>
      <c r="D1306" s="55">
        <v>456</v>
      </c>
      <c r="E1306" s="107">
        <v>201.72</v>
      </c>
      <c r="F1306" s="103">
        <v>1</v>
      </c>
      <c r="G1306" s="103">
        <v>3</v>
      </c>
      <c r="H1306" s="102">
        <f t="shared" si="245"/>
        <v>205.72</v>
      </c>
      <c r="I1306" s="103">
        <v>3</v>
      </c>
      <c r="J1306" s="103">
        <v>7</v>
      </c>
      <c r="K1306" s="103">
        <v>10</v>
      </c>
      <c r="L1306" s="102">
        <f t="shared" si="246"/>
        <v>225.72</v>
      </c>
    </row>
    <row r="1307" spans="1:12" ht="18" customHeight="1">
      <c r="A1307" s="54" t="s">
        <v>1449</v>
      </c>
      <c r="B1307" s="54" t="s">
        <v>1459</v>
      </c>
      <c r="C1307" s="18" t="s">
        <v>1465</v>
      </c>
      <c r="D1307" s="55">
        <v>457</v>
      </c>
      <c r="E1307" s="107">
        <v>228.01</v>
      </c>
      <c r="F1307" s="103">
        <v>1</v>
      </c>
      <c r="G1307" s="103">
        <v>3</v>
      </c>
      <c r="H1307" s="102">
        <f t="shared" si="245"/>
        <v>232.01</v>
      </c>
      <c r="I1307" s="103">
        <v>3</v>
      </c>
      <c r="J1307" s="103">
        <v>7</v>
      </c>
      <c r="K1307" s="103">
        <v>10</v>
      </c>
      <c r="L1307" s="102">
        <f t="shared" si="246"/>
        <v>252.01</v>
      </c>
    </row>
    <row r="1308" spans="1:12" ht="18" customHeight="1">
      <c r="A1308" s="54" t="s">
        <v>1450</v>
      </c>
      <c r="B1308" s="54" t="s">
        <v>1459</v>
      </c>
      <c r="C1308" s="18" t="s">
        <v>1466</v>
      </c>
      <c r="D1308" s="55">
        <v>458</v>
      </c>
      <c r="E1308" s="107">
        <v>197.05</v>
      </c>
      <c r="F1308" s="103">
        <v>1</v>
      </c>
      <c r="G1308" s="103">
        <v>3</v>
      </c>
      <c r="H1308" s="102">
        <f t="shared" si="245"/>
        <v>201.05</v>
      </c>
      <c r="I1308" s="103">
        <v>3</v>
      </c>
      <c r="J1308" s="103">
        <v>7</v>
      </c>
      <c r="K1308" s="103">
        <v>10</v>
      </c>
      <c r="L1308" s="102">
        <f t="shared" si="246"/>
        <v>221.05</v>
      </c>
    </row>
    <row r="1309" spans="1:12" ht="18" customHeight="1">
      <c r="A1309" s="54" t="s">
        <v>1133</v>
      </c>
      <c r="B1309" s="54" t="s">
        <v>1459</v>
      </c>
      <c r="C1309" s="18" t="s">
        <v>1467</v>
      </c>
      <c r="D1309" s="55">
        <v>459</v>
      </c>
      <c r="E1309" s="107">
        <v>239.4</v>
      </c>
      <c r="F1309" s="103">
        <v>1</v>
      </c>
      <c r="G1309" s="103">
        <v>3</v>
      </c>
      <c r="H1309" s="102">
        <f t="shared" si="245"/>
        <v>243.4</v>
      </c>
      <c r="I1309" s="103">
        <v>3</v>
      </c>
      <c r="J1309" s="103">
        <v>7</v>
      </c>
      <c r="K1309" s="103">
        <v>10</v>
      </c>
      <c r="L1309" s="102">
        <f t="shared" si="246"/>
        <v>263.39999999999998</v>
      </c>
    </row>
    <row r="1310" spans="1:12" ht="18" customHeight="1">
      <c r="A1310" s="54" t="s">
        <v>1451</v>
      </c>
      <c r="B1310" s="54" t="s">
        <v>1459</v>
      </c>
      <c r="C1310" s="18" t="s">
        <v>1460</v>
      </c>
      <c r="D1310" s="55">
        <v>462</v>
      </c>
      <c r="E1310" s="107">
        <v>211.86</v>
      </c>
      <c r="F1310" s="103">
        <v>1</v>
      </c>
      <c r="G1310" s="103">
        <v>3</v>
      </c>
      <c r="H1310" s="102">
        <f t="shared" si="245"/>
        <v>215.86</v>
      </c>
      <c r="I1310" s="103">
        <v>3</v>
      </c>
      <c r="J1310" s="103">
        <v>7</v>
      </c>
      <c r="K1310" s="103">
        <v>10</v>
      </c>
      <c r="L1310" s="102">
        <f t="shared" si="246"/>
        <v>235.86</v>
      </c>
    </row>
    <row r="1311" spans="1:12" ht="18" customHeight="1">
      <c r="A1311" s="54" t="s">
        <v>1452</v>
      </c>
      <c r="B1311" s="54" t="s">
        <v>1459</v>
      </c>
      <c r="C1311" s="18" t="s">
        <v>1468</v>
      </c>
      <c r="D1311" s="55">
        <v>463</v>
      </c>
      <c r="E1311" s="107">
        <v>240.37</v>
      </c>
      <c r="F1311" s="103">
        <v>1</v>
      </c>
      <c r="G1311" s="103">
        <v>3</v>
      </c>
      <c r="H1311" s="102">
        <f t="shared" si="245"/>
        <v>244.37</v>
      </c>
      <c r="I1311" s="103">
        <v>3</v>
      </c>
      <c r="J1311" s="103">
        <v>7</v>
      </c>
      <c r="K1311" s="103">
        <v>10</v>
      </c>
      <c r="L1311" s="102">
        <f t="shared" si="246"/>
        <v>264.37</v>
      </c>
    </row>
    <row r="1312" spans="1:12" ht="18" customHeight="1">
      <c r="A1312" s="54" t="s">
        <v>1453</v>
      </c>
      <c r="B1312" s="54" t="s">
        <v>1459</v>
      </c>
      <c r="C1312" s="18" t="s">
        <v>1465</v>
      </c>
      <c r="D1312" s="55">
        <v>464</v>
      </c>
      <c r="E1312" s="107">
        <v>261.64999999999998</v>
      </c>
      <c r="F1312" s="103">
        <v>1</v>
      </c>
      <c r="G1312" s="103">
        <v>3</v>
      </c>
      <c r="H1312" s="102">
        <f t="shared" si="245"/>
        <v>265.64999999999998</v>
      </c>
      <c r="I1312" s="103">
        <v>3</v>
      </c>
      <c r="J1312" s="103">
        <v>7</v>
      </c>
      <c r="K1312" s="103">
        <v>10</v>
      </c>
      <c r="L1312" s="102">
        <f t="shared" si="246"/>
        <v>285.64999999999998</v>
      </c>
    </row>
    <row r="1313" spans="1:12" ht="18" customHeight="1">
      <c r="A1313" s="54" t="s">
        <v>1454</v>
      </c>
      <c r="B1313" s="54" t="s">
        <v>1459</v>
      </c>
      <c r="C1313" s="18" t="s">
        <v>1469</v>
      </c>
      <c r="D1313" s="55">
        <v>465</v>
      </c>
      <c r="E1313" s="107">
        <v>241.9</v>
      </c>
      <c r="F1313" s="103">
        <v>1</v>
      </c>
      <c r="G1313" s="103">
        <v>3</v>
      </c>
      <c r="H1313" s="102">
        <f t="shared" si="245"/>
        <v>245.9</v>
      </c>
      <c r="I1313" s="103">
        <v>3</v>
      </c>
      <c r="J1313" s="103">
        <v>7</v>
      </c>
      <c r="K1313" s="103">
        <v>10</v>
      </c>
      <c r="L1313" s="102">
        <f t="shared" si="246"/>
        <v>265.89999999999998</v>
      </c>
    </row>
    <row r="1314" spans="1:12" ht="18" customHeight="1">
      <c r="A1314" s="54" t="s">
        <v>1455</v>
      </c>
      <c r="B1314" s="54" t="s">
        <v>1459</v>
      </c>
      <c r="C1314" s="18" t="s">
        <v>1205</v>
      </c>
      <c r="D1314" s="55">
        <v>1331</v>
      </c>
      <c r="E1314" s="107">
        <v>194.94</v>
      </c>
      <c r="F1314" s="103">
        <v>1</v>
      </c>
      <c r="G1314" s="103">
        <v>3</v>
      </c>
      <c r="H1314" s="102">
        <f t="shared" si="245"/>
        <v>198.94</v>
      </c>
      <c r="I1314" s="103">
        <v>3</v>
      </c>
      <c r="J1314" s="103">
        <v>7</v>
      </c>
      <c r="K1314" s="103">
        <v>10</v>
      </c>
      <c r="L1314" s="102">
        <f t="shared" si="246"/>
        <v>218.94</v>
      </c>
    </row>
    <row r="1315" spans="1:12" ht="18" customHeight="1">
      <c r="A1315" s="54" t="s">
        <v>1456</v>
      </c>
      <c r="B1315" s="54" t="s">
        <v>1459</v>
      </c>
      <c r="C1315" s="18" t="s">
        <v>1073</v>
      </c>
      <c r="D1315" s="55">
        <v>1332</v>
      </c>
      <c r="E1315" s="107">
        <v>174.29</v>
      </c>
      <c r="F1315" s="103">
        <v>1</v>
      </c>
      <c r="G1315" s="103">
        <v>3</v>
      </c>
      <c r="H1315" s="102">
        <f t="shared" si="245"/>
        <v>178.29</v>
      </c>
      <c r="I1315" s="103">
        <v>3</v>
      </c>
      <c r="J1315" s="103">
        <v>7</v>
      </c>
      <c r="K1315" s="103">
        <v>10</v>
      </c>
      <c r="L1315" s="102">
        <f t="shared" si="246"/>
        <v>198.29</v>
      </c>
    </row>
    <row r="1316" spans="1:12" ht="18" customHeight="1">
      <c r="A1316" s="54" t="s">
        <v>1457</v>
      </c>
      <c r="B1316" s="54" t="s">
        <v>1459</v>
      </c>
      <c r="C1316" s="18" t="s">
        <v>1069</v>
      </c>
      <c r="D1316" s="55">
        <v>1464</v>
      </c>
      <c r="E1316" s="107">
        <v>171.66</v>
      </c>
      <c r="F1316" s="103">
        <v>1</v>
      </c>
      <c r="G1316" s="103">
        <v>3</v>
      </c>
      <c r="H1316" s="102">
        <f t="shared" si="245"/>
        <v>175.66</v>
      </c>
      <c r="I1316" s="103">
        <v>3</v>
      </c>
      <c r="J1316" s="103">
        <v>7</v>
      </c>
      <c r="K1316" s="103">
        <v>10</v>
      </c>
      <c r="L1316" s="102">
        <f t="shared" si="246"/>
        <v>195.66</v>
      </c>
    </row>
    <row r="1317" spans="1:12" ht="18" customHeight="1">
      <c r="A1317" s="54" t="s">
        <v>1458</v>
      </c>
      <c r="B1317" s="54" t="s">
        <v>1459</v>
      </c>
      <c r="C1317" s="18" t="s">
        <v>1204</v>
      </c>
      <c r="D1317" s="55">
        <v>23716</v>
      </c>
      <c r="E1317" s="107">
        <v>254.81</v>
      </c>
      <c r="F1317" s="103">
        <v>1</v>
      </c>
      <c r="G1317" s="103">
        <v>3</v>
      </c>
      <c r="H1317" s="102">
        <f t="shared" si="245"/>
        <v>258.81</v>
      </c>
      <c r="I1317" s="103">
        <v>3</v>
      </c>
      <c r="J1317" s="103">
        <v>7</v>
      </c>
      <c r="K1317" s="103">
        <v>10</v>
      </c>
      <c r="L1317" s="102">
        <f t="shared" si="246"/>
        <v>278.81</v>
      </c>
    </row>
    <row r="1318" spans="1:12" ht="18" customHeight="1">
      <c r="A1318" s="18" t="s">
        <v>50</v>
      </c>
      <c r="B1318" s="18" t="s">
        <v>49</v>
      </c>
      <c r="C1318" s="18" t="s">
        <v>912</v>
      </c>
      <c r="D1318" s="19">
        <v>25458</v>
      </c>
      <c r="E1318" s="102">
        <v>173.81</v>
      </c>
      <c r="F1318" s="103">
        <v>1</v>
      </c>
      <c r="G1318" s="103">
        <v>3</v>
      </c>
      <c r="H1318" s="102">
        <f t="shared" si="231"/>
        <v>177.81</v>
      </c>
      <c r="I1318" s="103">
        <v>3</v>
      </c>
      <c r="J1318" s="103">
        <v>7</v>
      </c>
      <c r="K1318" s="103">
        <v>10</v>
      </c>
      <c r="L1318" s="102">
        <f t="shared" si="232"/>
        <v>197.81</v>
      </c>
    </row>
    <row r="1319" spans="1:12" ht="18" customHeight="1">
      <c r="A1319" s="18" t="s">
        <v>51</v>
      </c>
      <c r="B1319" s="18" t="s">
        <v>1064</v>
      </c>
      <c r="C1319" s="18" t="s">
        <v>905</v>
      </c>
      <c r="D1319" s="19">
        <v>25475</v>
      </c>
      <c r="E1319" s="102">
        <v>165.35</v>
      </c>
      <c r="F1319" s="103">
        <v>1</v>
      </c>
      <c r="G1319" s="103">
        <v>3</v>
      </c>
      <c r="H1319" s="102">
        <f t="shared" si="231"/>
        <v>169.35</v>
      </c>
      <c r="I1319" s="103">
        <v>3</v>
      </c>
      <c r="J1319" s="103">
        <v>7</v>
      </c>
      <c r="K1319" s="103">
        <v>10</v>
      </c>
      <c r="L1319" s="102">
        <f t="shared" si="232"/>
        <v>189.35</v>
      </c>
    </row>
    <row r="1320" spans="1:12" ht="18" customHeight="1">
      <c r="A1320" s="18" t="s">
        <v>119</v>
      </c>
      <c r="B1320" s="18" t="s">
        <v>1064</v>
      </c>
      <c r="C1320" s="18" t="s">
        <v>914</v>
      </c>
      <c r="D1320" s="19">
        <v>40639</v>
      </c>
      <c r="E1320" s="102">
        <v>198.74</v>
      </c>
      <c r="F1320" s="103">
        <v>1</v>
      </c>
      <c r="G1320" s="103">
        <v>3</v>
      </c>
      <c r="H1320" s="102">
        <f t="shared" si="231"/>
        <v>202.74</v>
      </c>
      <c r="I1320" s="103">
        <v>3</v>
      </c>
      <c r="J1320" s="103">
        <v>7</v>
      </c>
      <c r="K1320" s="103">
        <v>10</v>
      </c>
      <c r="L1320" s="102">
        <f t="shared" si="232"/>
        <v>222.74</v>
      </c>
    </row>
    <row r="1321" spans="1:12" ht="18" customHeight="1">
      <c r="A1321" s="18" t="s">
        <v>101</v>
      </c>
      <c r="B1321" s="18" t="s">
        <v>1064</v>
      </c>
      <c r="C1321" s="18" t="s">
        <v>904</v>
      </c>
      <c r="D1321" s="19">
        <v>40656</v>
      </c>
      <c r="E1321" s="102">
        <v>174.79</v>
      </c>
      <c r="F1321" s="103">
        <v>1</v>
      </c>
      <c r="G1321" s="103">
        <v>3</v>
      </c>
      <c r="H1321" s="102">
        <f t="shared" si="231"/>
        <v>178.79</v>
      </c>
      <c r="I1321" s="103">
        <v>3</v>
      </c>
      <c r="J1321" s="103">
        <v>7</v>
      </c>
      <c r="K1321" s="103">
        <v>10</v>
      </c>
      <c r="L1321" s="102">
        <f t="shared" si="232"/>
        <v>198.79</v>
      </c>
    </row>
    <row r="1322" spans="1:12" ht="18" customHeight="1">
      <c r="A1322" s="18" t="s">
        <v>107</v>
      </c>
      <c r="B1322" s="18" t="s">
        <v>1064</v>
      </c>
      <c r="C1322" s="18" t="s">
        <v>948</v>
      </c>
      <c r="D1322" s="19">
        <v>42509</v>
      </c>
      <c r="E1322" s="102">
        <v>166.98</v>
      </c>
      <c r="F1322" s="103">
        <v>1</v>
      </c>
      <c r="G1322" s="103">
        <v>3</v>
      </c>
      <c r="H1322" s="102">
        <f t="shared" si="231"/>
        <v>170.98</v>
      </c>
      <c r="I1322" s="103">
        <v>3</v>
      </c>
      <c r="J1322" s="103">
        <v>7</v>
      </c>
      <c r="K1322" s="103">
        <v>10</v>
      </c>
      <c r="L1322" s="102">
        <f t="shared" si="232"/>
        <v>190.98</v>
      </c>
    </row>
    <row r="1323" spans="1:12" ht="18" customHeight="1">
      <c r="A1323" s="18" t="s">
        <v>108</v>
      </c>
      <c r="B1323" s="18" t="s">
        <v>1064</v>
      </c>
      <c r="C1323" s="18" t="s">
        <v>915</v>
      </c>
      <c r="D1323" s="19">
        <v>42577</v>
      </c>
      <c r="E1323" s="102">
        <v>161.11000000000001</v>
      </c>
      <c r="F1323" s="103">
        <v>1</v>
      </c>
      <c r="G1323" s="103">
        <v>3</v>
      </c>
      <c r="H1323" s="102">
        <f t="shared" si="231"/>
        <v>165.11</v>
      </c>
      <c r="I1323" s="103">
        <v>3</v>
      </c>
      <c r="J1323" s="103">
        <v>7</v>
      </c>
      <c r="K1323" s="103">
        <v>10</v>
      </c>
      <c r="L1323" s="102">
        <f t="shared" si="232"/>
        <v>185.11</v>
      </c>
    </row>
    <row r="1324" spans="1:12" ht="18" customHeight="1">
      <c r="A1324" s="18" t="s">
        <v>102</v>
      </c>
      <c r="B1324" s="18" t="s">
        <v>1064</v>
      </c>
      <c r="C1324" s="18" t="s">
        <v>947</v>
      </c>
      <c r="D1324" s="19">
        <v>42594</v>
      </c>
      <c r="E1324" s="102">
        <v>182.52</v>
      </c>
      <c r="F1324" s="103">
        <v>1</v>
      </c>
      <c r="G1324" s="103">
        <v>3</v>
      </c>
      <c r="H1324" s="102">
        <f t="shared" si="231"/>
        <v>186.52</v>
      </c>
      <c r="I1324" s="103">
        <v>3</v>
      </c>
      <c r="J1324" s="103">
        <v>7</v>
      </c>
      <c r="K1324" s="103">
        <v>10</v>
      </c>
      <c r="L1324" s="102">
        <f t="shared" si="232"/>
        <v>206.52</v>
      </c>
    </row>
    <row r="1325" spans="1:12" ht="18" customHeight="1">
      <c r="A1325" s="18" t="s">
        <v>16</v>
      </c>
      <c r="B1325" s="18" t="s">
        <v>1064</v>
      </c>
      <c r="C1325" s="18" t="s">
        <v>915</v>
      </c>
      <c r="D1325" s="19">
        <v>42611</v>
      </c>
      <c r="E1325" s="102">
        <v>168.13</v>
      </c>
      <c r="F1325" s="103">
        <v>1</v>
      </c>
      <c r="G1325" s="103">
        <v>3</v>
      </c>
      <c r="H1325" s="102">
        <f t="shared" si="231"/>
        <v>172.13</v>
      </c>
      <c r="I1325" s="103">
        <v>3</v>
      </c>
      <c r="J1325" s="103">
        <v>7</v>
      </c>
      <c r="K1325" s="103">
        <v>10</v>
      </c>
      <c r="L1325" s="102">
        <f t="shared" si="232"/>
        <v>192.13</v>
      </c>
    </row>
    <row r="1326" spans="1:12" ht="18" customHeight="1">
      <c r="A1326" s="18" t="s">
        <v>182</v>
      </c>
      <c r="B1326" s="18" t="s">
        <v>1064</v>
      </c>
      <c r="C1326" s="18" t="s">
        <v>1052</v>
      </c>
      <c r="D1326" s="19">
        <v>42645</v>
      </c>
      <c r="E1326" s="102">
        <v>171.66</v>
      </c>
      <c r="F1326" s="103">
        <v>1</v>
      </c>
      <c r="G1326" s="103">
        <v>3</v>
      </c>
      <c r="H1326" s="102">
        <f t="shared" ref="H1326:H1389" si="247">E1326+F1326+G1326</f>
        <v>175.66</v>
      </c>
      <c r="I1326" s="103">
        <v>3</v>
      </c>
      <c r="J1326" s="103">
        <v>7</v>
      </c>
      <c r="K1326" s="103">
        <v>10</v>
      </c>
      <c r="L1326" s="102">
        <f t="shared" si="232"/>
        <v>195.66</v>
      </c>
    </row>
    <row r="1327" spans="1:12" ht="18" customHeight="1">
      <c r="A1327" s="18" t="s">
        <v>348</v>
      </c>
      <c r="B1327" s="18" t="s">
        <v>1064</v>
      </c>
      <c r="C1327" s="18" t="s">
        <v>913</v>
      </c>
      <c r="D1327" s="19">
        <v>42662</v>
      </c>
      <c r="E1327" s="102">
        <v>174.26</v>
      </c>
      <c r="F1327" s="103">
        <v>1</v>
      </c>
      <c r="G1327" s="103">
        <v>3</v>
      </c>
      <c r="H1327" s="102">
        <f t="shared" si="247"/>
        <v>178.26</v>
      </c>
      <c r="I1327" s="103">
        <v>3</v>
      </c>
      <c r="J1327" s="103">
        <v>7</v>
      </c>
      <c r="K1327" s="103">
        <v>10</v>
      </c>
      <c r="L1327" s="102">
        <f t="shared" si="232"/>
        <v>198.26</v>
      </c>
    </row>
    <row r="1328" spans="1:12" ht="18" customHeight="1">
      <c r="A1328" s="18" t="s">
        <v>183</v>
      </c>
      <c r="B1328" s="18" t="s">
        <v>1064</v>
      </c>
      <c r="C1328" s="18" t="s">
        <v>1050</v>
      </c>
      <c r="D1328" s="19">
        <v>42747</v>
      </c>
      <c r="E1328" s="102">
        <v>241.9</v>
      </c>
      <c r="F1328" s="103">
        <v>1</v>
      </c>
      <c r="G1328" s="103">
        <v>3</v>
      </c>
      <c r="H1328" s="102">
        <f t="shared" si="247"/>
        <v>245.9</v>
      </c>
      <c r="I1328" s="103">
        <v>3</v>
      </c>
      <c r="J1328" s="103">
        <v>7</v>
      </c>
      <c r="K1328" s="103">
        <v>10</v>
      </c>
      <c r="L1328" s="102">
        <f t="shared" ref="L1328:L1412" si="248">H1328+I1328+J1328+K1328</f>
        <v>265.89999999999998</v>
      </c>
    </row>
    <row r="1329" spans="1:12" ht="18" customHeight="1">
      <c r="A1329" s="18" t="s">
        <v>184</v>
      </c>
      <c r="B1329" s="18" t="s">
        <v>1064</v>
      </c>
      <c r="C1329" s="18" t="s">
        <v>913</v>
      </c>
      <c r="D1329" s="19">
        <v>42798</v>
      </c>
      <c r="E1329" s="102">
        <v>211.86</v>
      </c>
      <c r="F1329" s="103">
        <v>1</v>
      </c>
      <c r="G1329" s="103">
        <v>3</v>
      </c>
      <c r="H1329" s="102">
        <f t="shared" si="247"/>
        <v>215.86</v>
      </c>
      <c r="I1329" s="103">
        <v>3</v>
      </c>
      <c r="J1329" s="103">
        <v>7</v>
      </c>
      <c r="K1329" s="103">
        <v>10</v>
      </c>
      <c r="L1329" s="102">
        <f t="shared" si="248"/>
        <v>235.86</v>
      </c>
    </row>
    <row r="1330" spans="1:12" ht="18" customHeight="1">
      <c r="A1330" s="18" t="s">
        <v>24</v>
      </c>
      <c r="B1330" s="18" t="s">
        <v>49</v>
      </c>
      <c r="C1330" s="18" t="s">
        <v>824</v>
      </c>
      <c r="D1330" s="19">
        <v>44107</v>
      </c>
      <c r="E1330" s="102">
        <v>139.29</v>
      </c>
      <c r="F1330" s="103">
        <v>1</v>
      </c>
      <c r="G1330" s="103">
        <v>3</v>
      </c>
      <c r="H1330" s="102">
        <f t="shared" si="247"/>
        <v>143.29</v>
      </c>
      <c r="I1330" s="103">
        <v>3</v>
      </c>
      <c r="J1330" s="103">
        <v>7</v>
      </c>
      <c r="K1330" s="103">
        <v>10</v>
      </c>
      <c r="L1330" s="102">
        <f t="shared" si="248"/>
        <v>163.29</v>
      </c>
    </row>
    <row r="1331" spans="1:12" ht="18" customHeight="1">
      <c r="A1331" s="18" t="s">
        <v>103</v>
      </c>
      <c r="B1331" s="18" t="s">
        <v>49</v>
      </c>
      <c r="C1331" s="18" t="s">
        <v>1049</v>
      </c>
      <c r="D1331" s="19">
        <v>44158</v>
      </c>
      <c r="E1331" s="102">
        <v>143.03</v>
      </c>
      <c r="F1331" s="103">
        <v>1</v>
      </c>
      <c r="G1331" s="103">
        <v>3</v>
      </c>
      <c r="H1331" s="102">
        <f t="shared" si="247"/>
        <v>147.03</v>
      </c>
      <c r="I1331" s="103">
        <v>3</v>
      </c>
      <c r="J1331" s="103">
        <v>7</v>
      </c>
      <c r="K1331" s="103">
        <v>10</v>
      </c>
      <c r="L1331" s="102">
        <f t="shared" si="248"/>
        <v>167.03</v>
      </c>
    </row>
    <row r="1332" spans="1:12" ht="18" customHeight="1">
      <c r="A1332" s="18" t="s">
        <v>347</v>
      </c>
      <c r="B1332" s="18" t="s">
        <v>49</v>
      </c>
      <c r="C1332" s="18" t="s">
        <v>1044</v>
      </c>
      <c r="D1332" s="19">
        <v>44192</v>
      </c>
      <c r="E1332" s="102">
        <v>153.55000000000001</v>
      </c>
      <c r="F1332" s="103">
        <v>1</v>
      </c>
      <c r="G1332" s="103">
        <v>3</v>
      </c>
      <c r="H1332" s="102">
        <f t="shared" si="247"/>
        <v>157.55000000000001</v>
      </c>
      <c r="I1332" s="103">
        <v>3</v>
      </c>
      <c r="J1332" s="103">
        <v>7</v>
      </c>
      <c r="K1332" s="103">
        <v>10</v>
      </c>
      <c r="L1332" s="102">
        <f t="shared" si="248"/>
        <v>177.55</v>
      </c>
    </row>
    <row r="1333" spans="1:12" ht="18" customHeight="1">
      <c r="A1333" s="18" t="s">
        <v>157</v>
      </c>
      <c r="B1333" s="18" t="s">
        <v>49</v>
      </c>
      <c r="C1333" s="18" t="s">
        <v>1044</v>
      </c>
      <c r="D1333" s="19">
        <v>44209</v>
      </c>
      <c r="E1333" s="102">
        <v>165.71</v>
      </c>
      <c r="F1333" s="103">
        <v>1</v>
      </c>
      <c r="G1333" s="103">
        <v>3</v>
      </c>
      <c r="H1333" s="102">
        <f t="shared" si="247"/>
        <v>169.71</v>
      </c>
      <c r="I1333" s="103">
        <v>3</v>
      </c>
      <c r="J1333" s="103">
        <v>7</v>
      </c>
      <c r="K1333" s="103">
        <v>10</v>
      </c>
      <c r="L1333" s="102">
        <f t="shared" si="248"/>
        <v>189.71</v>
      </c>
    </row>
    <row r="1334" spans="1:12" ht="18" customHeight="1">
      <c r="A1334" s="18" t="s">
        <v>220</v>
      </c>
      <c r="B1334" s="18" t="s">
        <v>1064</v>
      </c>
      <c r="C1334" s="18" t="s">
        <v>498</v>
      </c>
      <c r="D1334" s="19">
        <v>53967</v>
      </c>
      <c r="E1334" s="102">
        <v>183.98</v>
      </c>
      <c r="F1334" s="103">
        <v>1</v>
      </c>
      <c r="G1334" s="103">
        <v>3</v>
      </c>
      <c r="H1334" s="102">
        <f t="shared" si="247"/>
        <v>187.98</v>
      </c>
      <c r="I1334" s="103">
        <v>3</v>
      </c>
      <c r="J1334" s="103">
        <v>7</v>
      </c>
      <c r="K1334" s="103">
        <v>10</v>
      </c>
      <c r="L1334" s="102">
        <f t="shared" si="248"/>
        <v>207.98</v>
      </c>
    </row>
    <row r="1335" spans="1:12" ht="18" customHeight="1">
      <c r="A1335" s="18" t="s">
        <v>221</v>
      </c>
      <c r="B1335" s="18" t="s">
        <v>1064</v>
      </c>
      <c r="C1335" s="18" t="s">
        <v>1052</v>
      </c>
      <c r="D1335" s="19">
        <v>53984</v>
      </c>
      <c r="E1335" s="102">
        <v>254.81</v>
      </c>
      <c r="F1335" s="103">
        <v>1</v>
      </c>
      <c r="G1335" s="103">
        <v>3</v>
      </c>
      <c r="H1335" s="102">
        <f t="shared" si="247"/>
        <v>258.81</v>
      </c>
      <c r="I1335" s="103">
        <v>3</v>
      </c>
      <c r="J1335" s="103">
        <v>7</v>
      </c>
      <c r="K1335" s="103">
        <v>10</v>
      </c>
      <c r="L1335" s="102">
        <f t="shared" si="248"/>
        <v>278.81</v>
      </c>
    </row>
    <row r="1336" spans="1:12" ht="18" customHeight="1">
      <c r="A1336" s="18" t="s">
        <v>0</v>
      </c>
      <c r="B1336" s="18" t="s">
        <v>1064</v>
      </c>
      <c r="C1336" s="18" t="s">
        <v>913</v>
      </c>
      <c r="D1336" s="19">
        <v>56585</v>
      </c>
      <c r="E1336" s="102">
        <v>218.63</v>
      </c>
      <c r="F1336" s="103">
        <v>1</v>
      </c>
      <c r="G1336" s="103">
        <v>3</v>
      </c>
      <c r="H1336" s="102">
        <f t="shared" si="247"/>
        <v>222.63</v>
      </c>
      <c r="I1336" s="103">
        <v>3</v>
      </c>
      <c r="J1336" s="103">
        <v>7</v>
      </c>
      <c r="K1336" s="103">
        <v>10</v>
      </c>
      <c r="L1336" s="102">
        <f t="shared" si="248"/>
        <v>242.63</v>
      </c>
    </row>
    <row r="1337" spans="1:12" ht="18" customHeight="1">
      <c r="A1337" s="18" t="s">
        <v>220</v>
      </c>
      <c r="B1337" s="18" t="s">
        <v>1064</v>
      </c>
      <c r="C1337" s="18" t="s">
        <v>1048</v>
      </c>
      <c r="D1337" s="19">
        <v>58574</v>
      </c>
      <c r="E1337" s="102">
        <v>211.28</v>
      </c>
      <c r="F1337" s="103">
        <v>1</v>
      </c>
      <c r="G1337" s="103">
        <v>3</v>
      </c>
      <c r="H1337" s="102">
        <f t="shared" si="247"/>
        <v>215.28</v>
      </c>
      <c r="I1337" s="103">
        <v>3</v>
      </c>
      <c r="J1337" s="103">
        <v>7</v>
      </c>
      <c r="K1337" s="103">
        <v>10</v>
      </c>
      <c r="L1337" s="102">
        <f t="shared" si="248"/>
        <v>235.28</v>
      </c>
    </row>
    <row r="1338" spans="1:12" ht="18" customHeight="1">
      <c r="A1338" s="18" t="s">
        <v>66</v>
      </c>
      <c r="B1338" s="18" t="s">
        <v>1064</v>
      </c>
      <c r="C1338" s="18" t="s">
        <v>846</v>
      </c>
      <c r="D1338" s="19">
        <v>67278</v>
      </c>
      <c r="E1338" s="102">
        <v>189.67</v>
      </c>
      <c r="F1338" s="103">
        <v>1</v>
      </c>
      <c r="G1338" s="103">
        <v>3</v>
      </c>
      <c r="H1338" s="102">
        <f t="shared" si="247"/>
        <v>193.67</v>
      </c>
      <c r="I1338" s="103">
        <v>3</v>
      </c>
      <c r="J1338" s="103">
        <v>7</v>
      </c>
      <c r="K1338" s="103">
        <v>10</v>
      </c>
      <c r="L1338" s="102">
        <f t="shared" si="248"/>
        <v>213.67</v>
      </c>
    </row>
    <row r="1339" spans="1:12" ht="18" customHeight="1">
      <c r="A1339" s="54" t="s">
        <v>1470</v>
      </c>
      <c r="B1339" s="54" t="s">
        <v>49</v>
      </c>
      <c r="C1339" s="18" t="s">
        <v>1068</v>
      </c>
      <c r="D1339" s="55">
        <v>428</v>
      </c>
      <c r="E1339" s="107">
        <v>139.29</v>
      </c>
      <c r="F1339" s="103">
        <v>1</v>
      </c>
      <c r="G1339" s="103">
        <v>3</v>
      </c>
      <c r="H1339" s="102">
        <f t="shared" ref="H1339:H1353" si="249">E1339+F1339+G1339</f>
        <v>143.29</v>
      </c>
      <c r="I1339" s="103">
        <v>3</v>
      </c>
      <c r="J1339" s="103">
        <v>7</v>
      </c>
      <c r="K1339" s="103">
        <v>10</v>
      </c>
      <c r="L1339" s="102">
        <f t="shared" ref="L1339:L1353" si="250">H1339+I1339+J1339+K1339</f>
        <v>163.29</v>
      </c>
    </row>
    <row r="1340" spans="1:12" ht="18" customHeight="1">
      <c r="A1340" s="54" t="s">
        <v>1471</v>
      </c>
      <c r="B1340" s="54" t="s">
        <v>49</v>
      </c>
      <c r="C1340" s="18" t="s">
        <v>1481</v>
      </c>
      <c r="D1340" s="55">
        <v>430</v>
      </c>
      <c r="E1340" s="107">
        <v>143.03</v>
      </c>
      <c r="F1340" s="103">
        <v>1</v>
      </c>
      <c r="G1340" s="103">
        <v>3</v>
      </c>
      <c r="H1340" s="102">
        <f t="shared" si="249"/>
        <v>147.03</v>
      </c>
      <c r="I1340" s="103">
        <v>3</v>
      </c>
      <c r="J1340" s="103">
        <v>7</v>
      </c>
      <c r="K1340" s="103">
        <v>10</v>
      </c>
      <c r="L1340" s="102">
        <f t="shared" si="250"/>
        <v>167.03</v>
      </c>
    </row>
    <row r="1341" spans="1:12" ht="18" customHeight="1">
      <c r="A1341" s="54" t="s">
        <v>1366</v>
      </c>
      <c r="B1341" s="54" t="s">
        <v>49</v>
      </c>
      <c r="C1341" s="18" t="s">
        <v>1071</v>
      </c>
      <c r="D1341" s="55">
        <v>431</v>
      </c>
      <c r="E1341" s="107">
        <v>153.55000000000001</v>
      </c>
      <c r="F1341" s="103">
        <v>1</v>
      </c>
      <c r="G1341" s="103">
        <v>3</v>
      </c>
      <c r="H1341" s="102">
        <f t="shared" si="249"/>
        <v>157.55000000000001</v>
      </c>
      <c r="I1341" s="103">
        <v>3</v>
      </c>
      <c r="J1341" s="103">
        <v>7</v>
      </c>
      <c r="K1341" s="103">
        <v>10</v>
      </c>
      <c r="L1341" s="102">
        <f t="shared" si="250"/>
        <v>177.55</v>
      </c>
    </row>
    <row r="1342" spans="1:12" ht="18" customHeight="1">
      <c r="A1342" s="54" t="s">
        <v>1472</v>
      </c>
      <c r="B1342" s="54" t="s">
        <v>1459</v>
      </c>
      <c r="C1342" s="18" t="s">
        <v>1078</v>
      </c>
      <c r="D1342" s="55">
        <v>433</v>
      </c>
      <c r="E1342" s="107">
        <v>161.11000000000001</v>
      </c>
      <c r="F1342" s="103">
        <v>1</v>
      </c>
      <c r="G1342" s="103">
        <v>3</v>
      </c>
      <c r="H1342" s="102">
        <f t="shared" si="249"/>
        <v>165.11</v>
      </c>
      <c r="I1342" s="103">
        <v>3</v>
      </c>
      <c r="J1342" s="103">
        <v>7</v>
      </c>
      <c r="K1342" s="103">
        <v>10</v>
      </c>
      <c r="L1342" s="102">
        <f t="shared" si="250"/>
        <v>185.11</v>
      </c>
    </row>
    <row r="1343" spans="1:12" ht="18" customHeight="1">
      <c r="A1343" s="54" t="s">
        <v>1365</v>
      </c>
      <c r="B1343" s="54" t="s">
        <v>1459</v>
      </c>
      <c r="C1343" s="18" t="s">
        <v>1078</v>
      </c>
      <c r="D1343" s="55">
        <v>434</v>
      </c>
      <c r="E1343" s="107">
        <v>168.13</v>
      </c>
      <c r="F1343" s="103">
        <v>1</v>
      </c>
      <c r="G1343" s="103">
        <v>3</v>
      </c>
      <c r="H1343" s="102">
        <f t="shared" si="249"/>
        <v>172.13</v>
      </c>
      <c r="I1343" s="103">
        <v>3</v>
      </c>
      <c r="J1343" s="103">
        <v>7</v>
      </c>
      <c r="K1343" s="103">
        <v>10</v>
      </c>
      <c r="L1343" s="102">
        <f t="shared" si="250"/>
        <v>192.13</v>
      </c>
    </row>
    <row r="1344" spans="1:12" ht="18" customHeight="1">
      <c r="A1344" s="54" t="s">
        <v>1473</v>
      </c>
      <c r="B1344" s="54" t="s">
        <v>49</v>
      </c>
      <c r="C1344" s="18" t="s">
        <v>1071</v>
      </c>
      <c r="D1344" s="55">
        <v>435</v>
      </c>
      <c r="E1344" s="107">
        <v>165.71</v>
      </c>
      <c r="F1344" s="103">
        <v>1</v>
      </c>
      <c r="G1344" s="103">
        <v>3</v>
      </c>
      <c r="H1344" s="102">
        <f t="shared" si="249"/>
        <v>169.71</v>
      </c>
      <c r="I1344" s="103">
        <v>3</v>
      </c>
      <c r="J1344" s="103">
        <v>7</v>
      </c>
      <c r="K1344" s="103">
        <v>10</v>
      </c>
      <c r="L1344" s="102">
        <f t="shared" si="250"/>
        <v>189.71</v>
      </c>
    </row>
    <row r="1345" spans="1:12" ht="18" customHeight="1">
      <c r="A1345" s="54" t="s">
        <v>1474</v>
      </c>
      <c r="B1345" s="54" t="s">
        <v>49</v>
      </c>
      <c r="C1345" s="18" t="s">
        <v>1070</v>
      </c>
      <c r="D1345" s="55">
        <v>436</v>
      </c>
      <c r="E1345" s="107">
        <v>173.81</v>
      </c>
      <c r="F1345" s="103">
        <v>1</v>
      </c>
      <c r="G1345" s="103">
        <v>3</v>
      </c>
      <c r="H1345" s="102">
        <f t="shared" si="249"/>
        <v>177.81</v>
      </c>
      <c r="I1345" s="103">
        <v>3</v>
      </c>
      <c r="J1345" s="103">
        <v>7</v>
      </c>
      <c r="K1345" s="103">
        <v>10</v>
      </c>
      <c r="L1345" s="102">
        <f t="shared" si="250"/>
        <v>197.81</v>
      </c>
    </row>
    <row r="1346" spans="1:12" ht="18" customHeight="1">
      <c r="A1346" s="54" t="s">
        <v>1475</v>
      </c>
      <c r="B1346" s="54" t="s">
        <v>1459</v>
      </c>
      <c r="C1346" s="18" t="s">
        <v>1482</v>
      </c>
      <c r="D1346" s="55">
        <v>437</v>
      </c>
      <c r="E1346" s="107">
        <v>174.79</v>
      </c>
      <c r="F1346" s="103">
        <v>1</v>
      </c>
      <c r="G1346" s="103">
        <v>3</v>
      </c>
      <c r="H1346" s="102">
        <f t="shared" si="249"/>
        <v>178.79</v>
      </c>
      <c r="I1346" s="103">
        <v>3</v>
      </c>
      <c r="J1346" s="103">
        <v>7</v>
      </c>
      <c r="K1346" s="103">
        <v>10</v>
      </c>
      <c r="L1346" s="102">
        <f t="shared" si="250"/>
        <v>198.79</v>
      </c>
    </row>
    <row r="1347" spans="1:12" ht="18" customHeight="1">
      <c r="A1347" s="54" t="s">
        <v>1476</v>
      </c>
      <c r="B1347" s="54" t="s">
        <v>49</v>
      </c>
      <c r="C1347" s="18" t="s">
        <v>1075</v>
      </c>
      <c r="D1347" s="55">
        <v>438</v>
      </c>
      <c r="E1347" s="107">
        <v>168</v>
      </c>
      <c r="F1347" s="103">
        <v>1</v>
      </c>
      <c r="G1347" s="103">
        <v>3</v>
      </c>
      <c r="H1347" s="102">
        <f t="shared" si="249"/>
        <v>172</v>
      </c>
      <c r="I1347" s="103">
        <v>3</v>
      </c>
      <c r="J1347" s="103">
        <v>7</v>
      </c>
      <c r="K1347" s="103">
        <v>10</v>
      </c>
      <c r="L1347" s="102">
        <f t="shared" si="250"/>
        <v>192</v>
      </c>
    </row>
    <row r="1348" spans="1:12" ht="18" customHeight="1">
      <c r="A1348" s="54" t="s">
        <v>1477</v>
      </c>
      <c r="B1348" s="54" t="s">
        <v>49</v>
      </c>
      <c r="C1348" s="18" t="s">
        <v>1082</v>
      </c>
      <c r="D1348" s="55">
        <v>439</v>
      </c>
      <c r="E1348" s="107">
        <v>178.23</v>
      </c>
      <c r="F1348" s="103">
        <v>1</v>
      </c>
      <c r="G1348" s="103">
        <v>3</v>
      </c>
      <c r="H1348" s="102">
        <f t="shared" si="249"/>
        <v>182.23</v>
      </c>
      <c r="I1348" s="103">
        <v>3</v>
      </c>
      <c r="J1348" s="103">
        <v>7</v>
      </c>
      <c r="K1348" s="103">
        <v>10</v>
      </c>
      <c r="L1348" s="102">
        <f t="shared" si="250"/>
        <v>202.23</v>
      </c>
    </row>
    <row r="1349" spans="1:12" ht="18" customHeight="1">
      <c r="A1349" s="54" t="s">
        <v>1477</v>
      </c>
      <c r="B1349" s="54" t="s">
        <v>1459</v>
      </c>
      <c r="C1349" s="18" t="s">
        <v>1463</v>
      </c>
      <c r="D1349" s="55">
        <v>440</v>
      </c>
      <c r="E1349" s="107">
        <v>198.74</v>
      </c>
      <c r="F1349" s="103">
        <v>1</v>
      </c>
      <c r="G1349" s="103">
        <v>3</v>
      </c>
      <c r="H1349" s="102">
        <f t="shared" si="249"/>
        <v>202.74</v>
      </c>
      <c r="I1349" s="103">
        <v>3</v>
      </c>
      <c r="J1349" s="103">
        <v>7</v>
      </c>
      <c r="K1349" s="103">
        <v>10</v>
      </c>
      <c r="L1349" s="102">
        <f t="shared" si="250"/>
        <v>222.74</v>
      </c>
    </row>
    <row r="1350" spans="1:12" ht="18" customHeight="1">
      <c r="A1350" s="54" t="s">
        <v>1130</v>
      </c>
      <c r="B1350" s="54" t="s">
        <v>1459</v>
      </c>
      <c r="C1350" s="18" t="s">
        <v>1461</v>
      </c>
      <c r="D1350" s="55">
        <v>441</v>
      </c>
      <c r="E1350" s="107">
        <v>165.35</v>
      </c>
      <c r="F1350" s="103">
        <v>1</v>
      </c>
      <c r="G1350" s="103">
        <v>3</v>
      </c>
      <c r="H1350" s="102">
        <f t="shared" si="249"/>
        <v>169.35</v>
      </c>
      <c r="I1350" s="103">
        <v>3</v>
      </c>
      <c r="J1350" s="103">
        <v>7</v>
      </c>
      <c r="K1350" s="103">
        <v>10</v>
      </c>
      <c r="L1350" s="102">
        <f t="shared" si="250"/>
        <v>189.35</v>
      </c>
    </row>
    <row r="1351" spans="1:12" ht="18" customHeight="1">
      <c r="A1351" s="54" t="s">
        <v>1478</v>
      </c>
      <c r="B1351" s="54" t="s">
        <v>1459</v>
      </c>
      <c r="C1351" s="18" t="s">
        <v>1203</v>
      </c>
      <c r="D1351" s="55">
        <v>442</v>
      </c>
      <c r="E1351" s="107">
        <v>182.52</v>
      </c>
      <c r="F1351" s="103">
        <v>1</v>
      </c>
      <c r="G1351" s="103">
        <v>3</v>
      </c>
      <c r="H1351" s="102">
        <f t="shared" si="249"/>
        <v>186.52</v>
      </c>
      <c r="I1351" s="103">
        <v>3</v>
      </c>
      <c r="J1351" s="103">
        <v>7</v>
      </c>
      <c r="K1351" s="103">
        <v>10</v>
      </c>
      <c r="L1351" s="102">
        <f t="shared" si="250"/>
        <v>206.52</v>
      </c>
    </row>
    <row r="1352" spans="1:12" ht="18" customHeight="1">
      <c r="A1352" s="54" t="s">
        <v>1479</v>
      </c>
      <c r="B1352" s="54" t="s">
        <v>49</v>
      </c>
      <c r="C1352" s="18" t="s">
        <v>1069</v>
      </c>
      <c r="D1352" s="55">
        <v>445</v>
      </c>
      <c r="E1352" s="107">
        <v>198.67</v>
      </c>
      <c r="F1352" s="103">
        <v>1</v>
      </c>
      <c r="G1352" s="103">
        <v>3</v>
      </c>
      <c r="H1352" s="102">
        <f t="shared" si="249"/>
        <v>202.67</v>
      </c>
      <c r="I1352" s="103">
        <v>3</v>
      </c>
      <c r="J1352" s="103">
        <v>7</v>
      </c>
      <c r="K1352" s="103">
        <v>10</v>
      </c>
      <c r="L1352" s="102">
        <f t="shared" si="250"/>
        <v>222.67</v>
      </c>
    </row>
    <row r="1353" spans="1:12" ht="18" customHeight="1">
      <c r="A1353" s="54" t="s">
        <v>1480</v>
      </c>
      <c r="B1353" s="54" t="s">
        <v>1459</v>
      </c>
      <c r="C1353" s="18" t="s">
        <v>1078</v>
      </c>
      <c r="D1353" s="55">
        <v>446</v>
      </c>
      <c r="E1353" s="107">
        <v>173.19</v>
      </c>
      <c r="F1353" s="103">
        <v>1</v>
      </c>
      <c r="G1353" s="103">
        <v>3</v>
      </c>
      <c r="H1353" s="102">
        <f t="shared" si="249"/>
        <v>177.19</v>
      </c>
      <c r="I1353" s="103">
        <v>3</v>
      </c>
      <c r="J1353" s="103">
        <v>7</v>
      </c>
      <c r="K1353" s="103">
        <v>10</v>
      </c>
      <c r="L1353" s="102">
        <f t="shared" si="250"/>
        <v>197.19</v>
      </c>
    </row>
    <row r="1354" spans="1:12" ht="18" customHeight="1">
      <c r="A1354" s="18" t="s">
        <v>276</v>
      </c>
      <c r="B1354" s="18" t="s">
        <v>49</v>
      </c>
      <c r="C1354" s="18" t="s">
        <v>500</v>
      </c>
      <c r="D1354" s="19">
        <v>68502</v>
      </c>
      <c r="E1354" s="102">
        <v>191.49</v>
      </c>
      <c r="F1354" s="103">
        <v>1</v>
      </c>
      <c r="G1354" s="103">
        <v>3</v>
      </c>
      <c r="H1354" s="102">
        <f t="shared" si="247"/>
        <v>195.49</v>
      </c>
      <c r="I1354" s="103">
        <v>3</v>
      </c>
      <c r="J1354" s="103">
        <v>7</v>
      </c>
      <c r="K1354" s="103">
        <v>10</v>
      </c>
      <c r="L1354" s="102">
        <f t="shared" si="248"/>
        <v>215.49</v>
      </c>
    </row>
    <row r="1355" spans="1:12" ht="18" customHeight="1">
      <c r="A1355" s="18" t="s">
        <v>286</v>
      </c>
      <c r="B1355" s="18" t="s">
        <v>1064</v>
      </c>
      <c r="C1355" s="18" t="s">
        <v>915</v>
      </c>
      <c r="D1355" s="19">
        <v>68553</v>
      </c>
      <c r="E1355" s="102">
        <v>173.19</v>
      </c>
      <c r="F1355" s="103">
        <v>1</v>
      </c>
      <c r="G1355" s="103">
        <v>3</v>
      </c>
      <c r="H1355" s="102">
        <f t="shared" si="247"/>
        <v>177.19</v>
      </c>
      <c r="I1355" s="103">
        <v>3</v>
      </c>
      <c r="J1355" s="103">
        <v>7</v>
      </c>
      <c r="K1355" s="103">
        <v>10</v>
      </c>
      <c r="L1355" s="102">
        <f t="shared" si="248"/>
        <v>197.19</v>
      </c>
    </row>
    <row r="1356" spans="1:12" ht="18" customHeight="1">
      <c r="A1356" s="18" t="s">
        <v>548</v>
      </c>
      <c r="B1356" s="18" t="s">
        <v>1064</v>
      </c>
      <c r="C1356" s="18" t="s">
        <v>628</v>
      </c>
      <c r="D1356" s="19">
        <v>93169</v>
      </c>
      <c r="E1356" s="102">
        <v>240.37</v>
      </c>
      <c r="F1356" s="103">
        <v>1</v>
      </c>
      <c r="G1356" s="103">
        <v>3</v>
      </c>
      <c r="H1356" s="102">
        <f t="shared" si="247"/>
        <v>244.37</v>
      </c>
      <c r="I1356" s="103">
        <v>3</v>
      </c>
      <c r="J1356" s="103">
        <v>7</v>
      </c>
      <c r="K1356" s="103">
        <v>10</v>
      </c>
      <c r="L1356" s="102">
        <f t="shared" si="248"/>
        <v>264.37</v>
      </c>
    </row>
    <row r="1357" spans="1:12" ht="18" customHeight="1">
      <c r="A1357" s="18" t="s">
        <v>224</v>
      </c>
      <c r="B1357" s="18" t="s">
        <v>49</v>
      </c>
      <c r="C1357" s="18" t="s">
        <v>918</v>
      </c>
      <c r="D1357" s="19">
        <v>98320</v>
      </c>
      <c r="E1357" s="102">
        <v>168</v>
      </c>
      <c r="F1357" s="103">
        <v>1</v>
      </c>
      <c r="G1357" s="103">
        <v>3</v>
      </c>
      <c r="H1357" s="102">
        <f t="shared" si="247"/>
        <v>172</v>
      </c>
      <c r="I1357" s="103">
        <v>3</v>
      </c>
      <c r="J1357" s="103">
        <v>7</v>
      </c>
      <c r="K1357" s="103">
        <v>10</v>
      </c>
      <c r="L1357" s="102">
        <f t="shared" si="248"/>
        <v>192</v>
      </c>
    </row>
    <row r="1358" spans="1:12" ht="18" customHeight="1">
      <c r="A1358" s="18" t="s">
        <v>119</v>
      </c>
      <c r="B1358" s="18" t="s">
        <v>49</v>
      </c>
      <c r="C1358" s="18" t="s">
        <v>916</v>
      </c>
      <c r="D1358" s="19">
        <v>98354</v>
      </c>
      <c r="E1358" s="102">
        <v>178.23</v>
      </c>
      <c r="F1358" s="103">
        <v>1</v>
      </c>
      <c r="G1358" s="103">
        <v>3</v>
      </c>
      <c r="H1358" s="102">
        <f t="shared" si="247"/>
        <v>182.23</v>
      </c>
      <c r="I1358" s="103">
        <v>3</v>
      </c>
      <c r="J1358" s="103">
        <v>7</v>
      </c>
      <c r="K1358" s="103">
        <v>10</v>
      </c>
      <c r="L1358" s="102">
        <f t="shared" si="248"/>
        <v>202.23</v>
      </c>
    </row>
    <row r="1359" spans="1:12" ht="18" customHeight="1">
      <c r="A1359" s="18" t="s">
        <v>299</v>
      </c>
      <c r="B1359" s="18" t="s">
        <v>49</v>
      </c>
      <c r="C1359" s="18" t="s">
        <v>1049</v>
      </c>
      <c r="D1359" s="19">
        <v>98371</v>
      </c>
      <c r="E1359" s="102">
        <v>192.9</v>
      </c>
      <c r="F1359" s="103">
        <v>1</v>
      </c>
      <c r="G1359" s="103">
        <v>3</v>
      </c>
      <c r="H1359" s="102">
        <f t="shared" si="247"/>
        <v>196.9</v>
      </c>
      <c r="I1359" s="103">
        <v>3</v>
      </c>
      <c r="J1359" s="103">
        <v>7</v>
      </c>
      <c r="K1359" s="103">
        <v>10</v>
      </c>
      <c r="L1359" s="102">
        <f t="shared" si="248"/>
        <v>216.9</v>
      </c>
    </row>
    <row r="1360" spans="1:12" ht="18" customHeight="1">
      <c r="A1360" s="18" t="s">
        <v>55</v>
      </c>
      <c r="B1360" s="18" t="s">
        <v>49</v>
      </c>
      <c r="C1360" s="18" t="s">
        <v>630</v>
      </c>
      <c r="D1360" s="19">
        <v>98422</v>
      </c>
      <c r="E1360" s="102">
        <v>198.67</v>
      </c>
      <c r="F1360" s="103">
        <v>1</v>
      </c>
      <c r="G1360" s="103">
        <v>3</v>
      </c>
      <c r="H1360" s="102">
        <f t="shared" si="247"/>
        <v>202.67</v>
      </c>
      <c r="I1360" s="103">
        <v>3</v>
      </c>
      <c r="J1360" s="103">
        <v>7</v>
      </c>
      <c r="K1360" s="103">
        <v>10</v>
      </c>
      <c r="L1360" s="102">
        <f t="shared" si="248"/>
        <v>222.67</v>
      </c>
    </row>
    <row r="1361" spans="1:12" ht="18" customHeight="1">
      <c r="A1361" s="18" t="s">
        <v>193</v>
      </c>
      <c r="B1361" s="18" t="s">
        <v>49</v>
      </c>
      <c r="C1361" s="18" t="s">
        <v>912</v>
      </c>
      <c r="D1361" s="19">
        <v>98439</v>
      </c>
      <c r="E1361" s="102">
        <v>211.34</v>
      </c>
      <c r="F1361" s="103">
        <v>1</v>
      </c>
      <c r="G1361" s="103">
        <v>3</v>
      </c>
      <c r="H1361" s="102">
        <f t="shared" si="247"/>
        <v>215.34</v>
      </c>
      <c r="I1361" s="103">
        <v>3</v>
      </c>
      <c r="J1361" s="103">
        <v>7</v>
      </c>
      <c r="K1361" s="103">
        <v>10</v>
      </c>
      <c r="L1361" s="102">
        <f t="shared" si="248"/>
        <v>235.34</v>
      </c>
    </row>
    <row r="1362" spans="1:12" ht="18" customHeight="1">
      <c r="A1362" s="18" t="s">
        <v>131</v>
      </c>
      <c r="B1362" s="18" t="s">
        <v>1064</v>
      </c>
      <c r="C1362" s="18" t="s">
        <v>919</v>
      </c>
      <c r="D1362" s="19">
        <v>98456</v>
      </c>
      <c r="E1362" s="102">
        <v>199.91</v>
      </c>
      <c r="F1362" s="103">
        <v>1</v>
      </c>
      <c r="G1362" s="103">
        <v>3</v>
      </c>
      <c r="H1362" s="102">
        <f t="shared" si="247"/>
        <v>203.91</v>
      </c>
      <c r="I1362" s="103">
        <v>3</v>
      </c>
      <c r="J1362" s="103">
        <v>7</v>
      </c>
      <c r="K1362" s="103">
        <v>10</v>
      </c>
      <c r="L1362" s="102">
        <f t="shared" si="248"/>
        <v>223.91</v>
      </c>
    </row>
    <row r="1363" spans="1:12" ht="18" customHeight="1">
      <c r="A1363" s="18" t="s">
        <v>132</v>
      </c>
      <c r="B1363" s="18" t="s">
        <v>1064</v>
      </c>
      <c r="C1363" s="18" t="s">
        <v>914</v>
      </c>
      <c r="D1363" s="19">
        <v>98473</v>
      </c>
      <c r="E1363" s="102">
        <v>208.43</v>
      </c>
      <c r="F1363" s="103">
        <v>1</v>
      </c>
      <c r="G1363" s="103">
        <v>3</v>
      </c>
      <c r="H1363" s="102">
        <f t="shared" si="247"/>
        <v>212.43</v>
      </c>
      <c r="I1363" s="103">
        <v>3</v>
      </c>
      <c r="J1363" s="103">
        <v>7</v>
      </c>
      <c r="K1363" s="103">
        <v>10</v>
      </c>
      <c r="L1363" s="102">
        <f t="shared" si="248"/>
        <v>232.43</v>
      </c>
    </row>
    <row r="1364" spans="1:12" ht="18" customHeight="1">
      <c r="A1364" s="18" t="s">
        <v>544</v>
      </c>
      <c r="B1364" s="18" t="s">
        <v>1064</v>
      </c>
      <c r="C1364" s="18" t="s">
        <v>920</v>
      </c>
      <c r="D1364" s="19">
        <v>98490</v>
      </c>
      <c r="E1364" s="102">
        <v>219.32</v>
      </c>
      <c r="F1364" s="103">
        <v>1</v>
      </c>
      <c r="G1364" s="103">
        <v>3</v>
      </c>
      <c r="H1364" s="102">
        <f t="shared" si="247"/>
        <v>223.32</v>
      </c>
      <c r="I1364" s="103">
        <v>3</v>
      </c>
      <c r="J1364" s="103">
        <v>7</v>
      </c>
      <c r="K1364" s="103">
        <v>10</v>
      </c>
      <c r="L1364" s="102">
        <f t="shared" si="248"/>
        <v>243.32</v>
      </c>
    </row>
    <row r="1365" spans="1:12" ht="18" customHeight="1">
      <c r="A1365" s="18" t="s">
        <v>144</v>
      </c>
      <c r="B1365" s="18" t="s">
        <v>1064</v>
      </c>
      <c r="C1365" s="18" t="s">
        <v>921</v>
      </c>
      <c r="D1365" s="19">
        <v>98524</v>
      </c>
      <c r="E1365" s="102">
        <v>228.01</v>
      </c>
      <c r="F1365" s="103">
        <v>1</v>
      </c>
      <c r="G1365" s="103">
        <v>3</v>
      </c>
      <c r="H1365" s="102">
        <f t="shared" si="247"/>
        <v>232.01</v>
      </c>
      <c r="I1365" s="103">
        <v>3</v>
      </c>
      <c r="J1365" s="103">
        <v>7</v>
      </c>
      <c r="K1365" s="103">
        <v>10</v>
      </c>
      <c r="L1365" s="102">
        <f t="shared" si="248"/>
        <v>252.01</v>
      </c>
    </row>
    <row r="1366" spans="1:12" ht="18" customHeight="1">
      <c r="A1366" s="18" t="s">
        <v>389</v>
      </c>
      <c r="B1366" s="18" t="s">
        <v>1064</v>
      </c>
      <c r="C1366" s="18" t="s">
        <v>1028</v>
      </c>
      <c r="D1366" s="19">
        <v>107959</v>
      </c>
      <c r="E1366" s="102">
        <v>197.05</v>
      </c>
      <c r="F1366" s="103">
        <v>1</v>
      </c>
      <c r="G1366" s="103">
        <v>3</v>
      </c>
      <c r="H1366" s="102">
        <f t="shared" si="247"/>
        <v>201.05</v>
      </c>
      <c r="I1366" s="103">
        <v>3</v>
      </c>
      <c r="J1366" s="103">
        <v>7</v>
      </c>
      <c r="K1366" s="103">
        <v>10</v>
      </c>
      <c r="L1366" s="102">
        <f t="shared" si="248"/>
        <v>221.05</v>
      </c>
    </row>
    <row r="1367" spans="1:12" ht="18" customHeight="1">
      <c r="A1367" s="18" t="s">
        <v>440</v>
      </c>
      <c r="B1367" s="18" t="s">
        <v>1064</v>
      </c>
      <c r="C1367" s="18" t="s">
        <v>910</v>
      </c>
      <c r="D1367" s="19">
        <v>127390</v>
      </c>
      <c r="E1367" s="102">
        <v>210.16</v>
      </c>
      <c r="F1367" s="103">
        <v>1</v>
      </c>
      <c r="G1367" s="103">
        <v>3</v>
      </c>
      <c r="H1367" s="102">
        <f t="shared" si="247"/>
        <v>214.16</v>
      </c>
      <c r="I1367" s="103">
        <v>3</v>
      </c>
      <c r="J1367" s="103">
        <v>7</v>
      </c>
      <c r="K1367" s="103">
        <v>10</v>
      </c>
      <c r="L1367" s="102">
        <f t="shared" si="248"/>
        <v>234.16</v>
      </c>
    </row>
    <row r="1368" spans="1:12" ht="18" customHeight="1">
      <c r="A1368" s="18" t="s">
        <v>643</v>
      </c>
      <c r="B1368" s="18" t="s">
        <v>1064</v>
      </c>
      <c r="C1368" s="18" t="s">
        <v>914</v>
      </c>
      <c r="D1368" s="19">
        <v>133986</v>
      </c>
      <c r="E1368" s="102">
        <v>211.28</v>
      </c>
      <c r="F1368" s="103">
        <v>1</v>
      </c>
      <c r="G1368" s="103">
        <v>3</v>
      </c>
      <c r="H1368" s="102">
        <f t="shared" si="247"/>
        <v>215.28</v>
      </c>
      <c r="I1368" s="103">
        <v>3</v>
      </c>
      <c r="J1368" s="103">
        <v>7</v>
      </c>
      <c r="K1368" s="103">
        <v>10</v>
      </c>
      <c r="L1368" s="102">
        <f t="shared" si="248"/>
        <v>235.28</v>
      </c>
    </row>
    <row r="1369" spans="1:12" s="5" customFormat="1" ht="36" customHeight="1">
      <c r="A1369" s="49" t="s">
        <v>378</v>
      </c>
      <c r="B1369" s="44"/>
      <c r="C1369" s="44"/>
      <c r="D1369" s="65"/>
      <c r="E1369" s="106"/>
      <c r="F1369" s="100"/>
      <c r="G1369" s="100"/>
      <c r="H1369" s="99"/>
      <c r="I1369" s="100"/>
      <c r="J1369" s="100"/>
      <c r="K1369" s="100"/>
      <c r="L1369" s="101"/>
    </row>
    <row r="1370" spans="1:12" ht="18" customHeight="1">
      <c r="A1370" s="18" t="s">
        <v>183</v>
      </c>
      <c r="B1370" s="18" t="s">
        <v>1064</v>
      </c>
      <c r="C1370" s="18" t="s">
        <v>1050</v>
      </c>
      <c r="D1370" s="19">
        <v>126812</v>
      </c>
      <c r="E1370" s="102">
        <v>248.56</v>
      </c>
      <c r="F1370" s="103">
        <v>1</v>
      </c>
      <c r="G1370" s="103">
        <v>3</v>
      </c>
      <c r="H1370" s="102">
        <f t="shared" si="247"/>
        <v>252.56</v>
      </c>
      <c r="I1370" s="103">
        <v>3</v>
      </c>
      <c r="J1370" s="103">
        <v>7</v>
      </c>
      <c r="K1370" s="103">
        <v>10</v>
      </c>
      <c r="L1370" s="102">
        <f t="shared" si="248"/>
        <v>272.56</v>
      </c>
    </row>
    <row r="1371" spans="1:12" ht="18" customHeight="1">
      <c r="A1371" s="18" t="s">
        <v>204</v>
      </c>
      <c r="B1371" s="18" t="s">
        <v>1064</v>
      </c>
      <c r="C1371" s="18" t="s">
        <v>628</v>
      </c>
      <c r="D1371" s="19">
        <v>127356</v>
      </c>
      <c r="E1371" s="102">
        <v>228.89</v>
      </c>
      <c r="F1371" s="103">
        <v>1</v>
      </c>
      <c r="G1371" s="103">
        <v>3</v>
      </c>
      <c r="H1371" s="102">
        <f t="shared" si="247"/>
        <v>232.89</v>
      </c>
      <c r="I1371" s="103">
        <v>3</v>
      </c>
      <c r="J1371" s="103">
        <v>7</v>
      </c>
      <c r="K1371" s="103">
        <v>10</v>
      </c>
      <c r="L1371" s="102">
        <f t="shared" si="248"/>
        <v>252.89</v>
      </c>
    </row>
    <row r="1372" spans="1:12" s="5" customFormat="1" ht="36" customHeight="1">
      <c r="A1372" s="49" t="s">
        <v>203</v>
      </c>
      <c r="B1372" s="44"/>
      <c r="C1372" s="44"/>
      <c r="D1372" s="65"/>
      <c r="E1372" s="106"/>
      <c r="F1372" s="100"/>
      <c r="G1372" s="100"/>
      <c r="H1372" s="99"/>
      <c r="I1372" s="100"/>
      <c r="J1372" s="100"/>
      <c r="K1372" s="100"/>
      <c r="L1372" s="101"/>
    </row>
    <row r="1373" spans="1:12" ht="18" customHeight="1">
      <c r="A1373" s="18" t="s">
        <v>1103</v>
      </c>
      <c r="B1373" s="18" t="s">
        <v>1064</v>
      </c>
      <c r="C1373" s="18" t="s">
        <v>1104</v>
      </c>
      <c r="D1373" s="19">
        <v>575</v>
      </c>
      <c r="E1373" s="102">
        <v>174.86</v>
      </c>
      <c r="F1373" s="103">
        <v>1</v>
      </c>
      <c r="G1373" s="103">
        <v>3</v>
      </c>
      <c r="H1373" s="102">
        <f t="shared" si="247"/>
        <v>178.86</v>
      </c>
      <c r="I1373" s="103">
        <v>3</v>
      </c>
      <c r="J1373" s="103">
        <v>7</v>
      </c>
      <c r="K1373" s="103">
        <v>10</v>
      </c>
      <c r="L1373" s="102">
        <f t="shared" si="248"/>
        <v>198.86</v>
      </c>
    </row>
    <row r="1374" spans="1:12" ht="18" customHeight="1">
      <c r="A1374" s="18" t="s">
        <v>205</v>
      </c>
      <c r="B1374" s="18" t="s">
        <v>1064</v>
      </c>
      <c r="C1374" s="18" t="s">
        <v>922</v>
      </c>
      <c r="D1374" s="19">
        <v>48969</v>
      </c>
      <c r="E1374" s="102">
        <v>263.33999999999997</v>
      </c>
      <c r="F1374" s="103">
        <v>1</v>
      </c>
      <c r="G1374" s="103">
        <v>3</v>
      </c>
      <c r="H1374" s="102">
        <f t="shared" si="247"/>
        <v>267.33999999999997</v>
      </c>
      <c r="I1374" s="103">
        <v>3</v>
      </c>
      <c r="J1374" s="103">
        <v>7</v>
      </c>
      <c r="K1374" s="103">
        <v>10</v>
      </c>
      <c r="L1374" s="102">
        <f t="shared" si="248"/>
        <v>287.33999999999997</v>
      </c>
    </row>
    <row r="1375" spans="1:12" ht="18" customHeight="1">
      <c r="A1375" s="18" t="s">
        <v>545</v>
      </c>
      <c r="B1375" s="18" t="s">
        <v>1064</v>
      </c>
      <c r="C1375" s="18" t="s">
        <v>886</v>
      </c>
      <c r="D1375" s="19">
        <v>140038</v>
      </c>
      <c r="E1375" s="102">
        <v>227.76</v>
      </c>
      <c r="F1375" s="103">
        <v>1</v>
      </c>
      <c r="G1375" s="103">
        <v>3</v>
      </c>
      <c r="H1375" s="102">
        <f t="shared" si="247"/>
        <v>231.76</v>
      </c>
      <c r="I1375" s="103">
        <v>3</v>
      </c>
      <c r="J1375" s="103">
        <v>7</v>
      </c>
      <c r="K1375" s="103">
        <v>10</v>
      </c>
      <c r="L1375" s="102">
        <f t="shared" si="248"/>
        <v>251.76</v>
      </c>
    </row>
    <row r="1376" spans="1:12" ht="18" customHeight="1">
      <c r="A1376" s="18" t="s">
        <v>545</v>
      </c>
      <c r="B1376" s="18" t="s">
        <v>1064</v>
      </c>
      <c r="C1376" s="18" t="s">
        <v>923</v>
      </c>
      <c r="D1376" s="19">
        <v>49020</v>
      </c>
      <c r="E1376" s="102">
        <v>218.99</v>
      </c>
      <c r="F1376" s="103">
        <v>1</v>
      </c>
      <c r="G1376" s="103">
        <v>3</v>
      </c>
      <c r="H1376" s="102">
        <f t="shared" si="247"/>
        <v>222.99</v>
      </c>
      <c r="I1376" s="103">
        <v>3</v>
      </c>
      <c r="J1376" s="103">
        <v>7</v>
      </c>
      <c r="K1376" s="103">
        <v>10</v>
      </c>
      <c r="L1376" s="102">
        <f t="shared" si="248"/>
        <v>242.99</v>
      </c>
    </row>
    <row r="1377" spans="1:12" ht="18" customHeight="1">
      <c r="A1377" s="18" t="s">
        <v>544</v>
      </c>
      <c r="B1377" s="18" t="s">
        <v>1064</v>
      </c>
      <c r="C1377" s="18" t="s">
        <v>925</v>
      </c>
      <c r="D1377" s="19">
        <v>67890</v>
      </c>
      <c r="E1377" s="102">
        <v>208</v>
      </c>
      <c r="F1377" s="103">
        <v>1</v>
      </c>
      <c r="G1377" s="103">
        <v>3</v>
      </c>
      <c r="H1377" s="102">
        <f t="shared" si="247"/>
        <v>212</v>
      </c>
      <c r="I1377" s="103">
        <v>3</v>
      </c>
      <c r="J1377" s="103">
        <v>7</v>
      </c>
      <c r="K1377" s="103">
        <v>10</v>
      </c>
      <c r="L1377" s="102">
        <f t="shared" si="248"/>
        <v>232</v>
      </c>
    </row>
    <row r="1378" spans="1:12" ht="18" customHeight="1">
      <c r="A1378" s="18" t="s">
        <v>19</v>
      </c>
      <c r="B1378" s="18" t="s">
        <v>1064</v>
      </c>
      <c r="C1378" s="18" t="s">
        <v>629</v>
      </c>
      <c r="D1378" s="19">
        <v>67924</v>
      </c>
      <c r="E1378" s="102">
        <v>250.91</v>
      </c>
      <c r="F1378" s="103">
        <v>1</v>
      </c>
      <c r="G1378" s="103">
        <v>3</v>
      </c>
      <c r="H1378" s="102">
        <f t="shared" si="247"/>
        <v>254.91</v>
      </c>
      <c r="I1378" s="103">
        <v>3</v>
      </c>
      <c r="J1378" s="103">
        <v>7</v>
      </c>
      <c r="K1378" s="103">
        <v>10</v>
      </c>
      <c r="L1378" s="102">
        <f t="shared" si="248"/>
        <v>274.90999999999997</v>
      </c>
    </row>
    <row r="1379" spans="1:12" ht="18" customHeight="1">
      <c r="A1379" s="18" t="s">
        <v>69</v>
      </c>
      <c r="B1379" s="18" t="s">
        <v>1064</v>
      </c>
      <c r="C1379" s="18" t="s">
        <v>926</v>
      </c>
      <c r="D1379" s="19">
        <v>67958</v>
      </c>
      <c r="E1379" s="102">
        <v>261.08999999999997</v>
      </c>
      <c r="F1379" s="103">
        <v>1</v>
      </c>
      <c r="G1379" s="103">
        <v>3</v>
      </c>
      <c r="H1379" s="102">
        <f t="shared" si="247"/>
        <v>265.08999999999997</v>
      </c>
      <c r="I1379" s="103">
        <v>3</v>
      </c>
      <c r="J1379" s="103">
        <v>7</v>
      </c>
      <c r="K1379" s="103">
        <v>10</v>
      </c>
      <c r="L1379" s="102">
        <f t="shared" si="248"/>
        <v>285.08999999999997</v>
      </c>
    </row>
    <row r="1380" spans="1:12" ht="18" customHeight="1">
      <c r="A1380" s="18" t="s">
        <v>707</v>
      </c>
      <c r="B1380" s="18" t="s">
        <v>1064</v>
      </c>
      <c r="C1380" s="18" t="s">
        <v>927</v>
      </c>
      <c r="D1380" s="19">
        <v>89038</v>
      </c>
      <c r="E1380" s="102">
        <v>254.92</v>
      </c>
      <c r="F1380" s="103">
        <v>1</v>
      </c>
      <c r="G1380" s="103">
        <v>3</v>
      </c>
      <c r="H1380" s="102">
        <f t="shared" si="247"/>
        <v>258.91999999999996</v>
      </c>
      <c r="I1380" s="103">
        <v>3</v>
      </c>
      <c r="J1380" s="103">
        <v>7</v>
      </c>
      <c r="K1380" s="103">
        <v>10</v>
      </c>
      <c r="L1380" s="102">
        <f t="shared" si="248"/>
        <v>278.91999999999996</v>
      </c>
    </row>
    <row r="1381" spans="1:12" ht="18" customHeight="1">
      <c r="A1381" s="18" t="s">
        <v>69</v>
      </c>
      <c r="B1381" s="18" t="s">
        <v>1064</v>
      </c>
      <c r="C1381" s="18" t="s">
        <v>748</v>
      </c>
      <c r="D1381" s="19">
        <v>95107</v>
      </c>
      <c r="E1381" s="102">
        <v>252.24</v>
      </c>
      <c r="F1381" s="103">
        <v>1</v>
      </c>
      <c r="G1381" s="103">
        <v>3</v>
      </c>
      <c r="H1381" s="102">
        <f t="shared" si="247"/>
        <v>256.24</v>
      </c>
      <c r="I1381" s="103">
        <v>3</v>
      </c>
      <c r="J1381" s="103">
        <v>7</v>
      </c>
      <c r="K1381" s="103">
        <v>10</v>
      </c>
      <c r="L1381" s="102">
        <f t="shared" si="248"/>
        <v>276.24</v>
      </c>
    </row>
    <row r="1382" spans="1:12" ht="18" customHeight="1">
      <c r="A1382" s="18" t="s">
        <v>123</v>
      </c>
      <c r="B1382" s="18" t="s">
        <v>1064</v>
      </c>
      <c r="C1382" s="18" t="s">
        <v>944</v>
      </c>
      <c r="D1382" s="19">
        <v>95124</v>
      </c>
      <c r="E1382" s="102">
        <v>305.64999999999998</v>
      </c>
      <c r="F1382" s="103">
        <v>1</v>
      </c>
      <c r="G1382" s="103">
        <v>3</v>
      </c>
      <c r="H1382" s="102">
        <f t="shared" si="247"/>
        <v>309.64999999999998</v>
      </c>
      <c r="I1382" s="103">
        <v>3</v>
      </c>
      <c r="J1382" s="103">
        <v>7</v>
      </c>
      <c r="K1382" s="103">
        <v>10</v>
      </c>
      <c r="L1382" s="102">
        <f t="shared" si="248"/>
        <v>329.65</v>
      </c>
    </row>
    <row r="1383" spans="1:12" ht="18" customHeight="1">
      <c r="A1383" s="18" t="s">
        <v>146</v>
      </c>
      <c r="B1383" s="18" t="s">
        <v>1064</v>
      </c>
      <c r="C1383" s="18" t="s">
        <v>928</v>
      </c>
      <c r="D1383" s="19">
        <v>98864</v>
      </c>
      <c r="E1383" s="102">
        <v>248.01</v>
      </c>
      <c r="F1383" s="103">
        <v>1</v>
      </c>
      <c r="G1383" s="103">
        <v>3</v>
      </c>
      <c r="H1383" s="102">
        <f t="shared" si="247"/>
        <v>252.01</v>
      </c>
      <c r="I1383" s="103">
        <v>3</v>
      </c>
      <c r="J1383" s="103">
        <v>7</v>
      </c>
      <c r="K1383" s="103">
        <v>10</v>
      </c>
      <c r="L1383" s="102">
        <f t="shared" si="248"/>
        <v>272.01</v>
      </c>
    </row>
    <row r="1384" spans="1:12" ht="18" customHeight="1">
      <c r="A1384" s="18" t="s">
        <v>762</v>
      </c>
      <c r="B1384" s="18" t="s">
        <v>1064</v>
      </c>
      <c r="C1384" s="18" t="s">
        <v>597</v>
      </c>
      <c r="D1384" s="19">
        <v>131317</v>
      </c>
      <c r="E1384" s="102">
        <v>201.83</v>
      </c>
      <c r="F1384" s="103">
        <v>1</v>
      </c>
      <c r="G1384" s="103">
        <v>3</v>
      </c>
      <c r="H1384" s="102">
        <f t="shared" si="247"/>
        <v>205.83</v>
      </c>
      <c r="I1384" s="103">
        <v>3</v>
      </c>
      <c r="J1384" s="103">
        <v>7</v>
      </c>
      <c r="K1384" s="103">
        <v>10</v>
      </c>
      <c r="L1384" s="102">
        <f t="shared" si="248"/>
        <v>225.83</v>
      </c>
    </row>
    <row r="1385" spans="1:12" ht="18" customHeight="1">
      <c r="A1385" s="18" t="s">
        <v>764</v>
      </c>
      <c r="B1385" s="18" t="s">
        <v>1064</v>
      </c>
      <c r="C1385" s="18" t="s">
        <v>846</v>
      </c>
      <c r="D1385" s="19">
        <v>132711</v>
      </c>
      <c r="E1385" s="102">
        <v>232.15</v>
      </c>
      <c r="F1385" s="103">
        <v>1</v>
      </c>
      <c r="G1385" s="103">
        <v>3</v>
      </c>
      <c r="H1385" s="102">
        <f t="shared" si="247"/>
        <v>236.15</v>
      </c>
      <c r="I1385" s="103">
        <v>3</v>
      </c>
      <c r="J1385" s="103">
        <v>7</v>
      </c>
      <c r="K1385" s="103">
        <v>10</v>
      </c>
      <c r="L1385" s="102">
        <f t="shared" si="248"/>
        <v>256.14999999999998</v>
      </c>
    </row>
    <row r="1386" spans="1:12" ht="18" customHeight="1">
      <c r="A1386" s="18" t="s">
        <v>392</v>
      </c>
      <c r="B1386" s="18" t="s">
        <v>1064</v>
      </c>
      <c r="C1386" s="18" t="s">
        <v>747</v>
      </c>
      <c r="D1386" s="19">
        <v>133306</v>
      </c>
      <c r="E1386" s="102">
        <v>234.92</v>
      </c>
      <c r="F1386" s="103">
        <v>1</v>
      </c>
      <c r="G1386" s="103">
        <v>3</v>
      </c>
      <c r="H1386" s="102">
        <f t="shared" si="247"/>
        <v>238.92</v>
      </c>
      <c r="I1386" s="103">
        <v>3</v>
      </c>
      <c r="J1386" s="103">
        <v>7</v>
      </c>
      <c r="K1386" s="103">
        <v>10</v>
      </c>
      <c r="L1386" s="102">
        <f t="shared" si="248"/>
        <v>258.91999999999996</v>
      </c>
    </row>
    <row r="1387" spans="1:12" ht="18" customHeight="1">
      <c r="A1387" s="18" t="s">
        <v>380</v>
      </c>
      <c r="B1387" s="18" t="s">
        <v>1064</v>
      </c>
      <c r="C1387" s="18" t="s">
        <v>747</v>
      </c>
      <c r="D1387" s="19">
        <v>133561</v>
      </c>
      <c r="E1387" s="102">
        <v>240.59</v>
      </c>
      <c r="F1387" s="103">
        <v>1</v>
      </c>
      <c r="G1387" s="103">
        <v>3</v>
      </c>
      <c r="H1387" s="102">
        <f t="shared" si="247"/>
        <v>244.59</v>
      </c>
      <c r="I1387" s="103">
        <v>3</v>
      </c>
      <c r="J1387" s="103">
        <v>7</v>
      </c>
      <c r="K1387" s="103">
        <v>10</v>
      </c>
      <c r="L1387" s="102">
        <f t="shared" si="248"/>
        <v>264.59000000000003</v>
      </c>
    </row>
    <row r="1388" spans="1:12" ht="18" customHeight="1">
      <c r="A1388" s="18" t="s">
        <v>641</v>
      </c>
      <c r="B1388" s="18" t="s">
        <v>1064</v>
      </c>
      <c r="C1388" s="18" t="s">
        <v>778</v>
      </c>
      <c r="D1388" s="19">
        <v>133595</v>
      </c>
      <c r="E1388" s="102">
        <v>225.98</v>
      </c>
      <c r="F1388" s="103">
        <v>1</v>
      </c>
      <c r="G1388" s="103">
        <v>3</v>
      </c>
      <c r="H1388" s="102">
        <f t="shared" si="247"/>
        <v>229.98</v>
      </c>
      <c r="I1388" s="103">
        <v>3</v>
      </c>
      <c r="J1388" s="103">
        <v>7</v>
      </c>
      <c r="K1388" s="103">
        <v>10</v>
      </c>
      <c r="L1388" s="102">
        <f t="shared" si="248"/>
        <v>249.98</v>
      </c>
    </row>
    <row r="1389" spans="1:12" ht="18" customHeight="1">
      <c r="A1389" s="18" t="s">
        <v>462</v>
      </c>
      <c r="B1389" s="18" t="s">
        <v>1064</v>
      </c>
      <c r="C1389" s="18" t="s">
        <v>747</v>
      </c>
      <c r="D1389" s="19">
        <v>141568</v>
      </c>
      <c r="E1389" s="102">
        <v>218.28</v>
      </c>
      <c r="F1389" s="103">
        <v>1</v>
      </c>
      <c r="G1389" s="103">
        <v>3</v>
      </c>
      <c r="H1389" s="102">
        <f t="shared" si="247"/>
        <v>222.28</v>
      </c>
      <c r="I1389" s="103">
        <v>3</v>
      </c>
      <c r="J1389" s="103">
        <v>7</v>
      </c>
      <c r="K1389" s="103">
        <v>10</v>
      </c>
      <c r="L1389" s="102">
        <f t="shared" si="248"/>
        <v>242.28</v>
      </c>
    </row>
    <row r="1390" spans="1:12" s="5" customFormat="1" ht="36" customHeight="1">
      <c r="A1390" s="49" t="s">
        <v>1106</v>
      </c>
      <c r="B1390" s="44"/>
      <c r="C1390" s="44"/>
      <c r="D1390" s="65"/>
      <c r="E1390" s="106"/>
      <c r="F1390" s="100"/>
      <c r="G1390" s="100"/>
      <c r="H1390" s="99"/>
      <c r="I1390" s="100"/>
      <c r="J1390" s="100"/>
      <c r="K1390" s="100"/>
      <c r="L1390" s="101"/>
    </row>
    <row r="1391" spans="1:12" ht="18" customHeight="1">
      <c r="A1391" s="18" t="s">
        <v>1332</v>
      </c>
      <c r="B1391" s="18" t="s">
        <v>1064</v>
      </c>
      <c r="C1391" s="18" t="s">
        <v>1074</v>
      </c>
      <c r="D1391" s="19">
        <v>749</v>
      </c>
      <c r="E1391" s="102">
        <v>209.08</v>
      </c>
      <c r="F1391" s="103">
        <v>1</v>
      </c>
      <c r="G1391" s="103">
        <v>3</v>
      </c>
      <c r="H1391" s="102">
        <f t="shared" ref="H1391" si="251">E1391+F1391+G1391</f>
        <v>213.08</v>
      </c>
      <c r="I1391" s="103">
        <v>3</v>
      </c>
      <c r="J1391" s="103">
        <v>7</v>
      </c>
      <c r="K1391" s="103">
        <v>10</v>
      </c>
      <c r="L1391" s="102">
        <f t="shared" ref="L1391" si="252">H1391+I1391+J1391+K1391</f>
        <v>233.08</v>
      </c>
    </row>
    <row r="1392" spans="1:12" ht="18" customHeight="1">
      <c r="A1392" s="54" t="s">
        <v>1380</v>
      </c>
      <c r="B1392" s="18" t="s">
        <v>1064</v>
      </c>
      <c r="C1392" s="18" t="s">
        <v>1074</v>
      </c>
      <c r="D1392" s="55">
        <v>234</v>
      </c>
      <c r="E1392" s="122">
        <v>146.97</v>
      </c>
      <c r="F1392" s="103">
        <v>1</v>
      </c>
      <c r="G1392" s="103">
        <v>3</v>
      </c>
      <c r="H1392" s="102">
        <f t="shared" ref="H1392:H1393" si="253">E1392+F1392+G1392</f>
        <v>150.97</v>
      </c>
      <c r="I1392" s="103">
        <v>3</v>
      </c>
      <c r="J1392" s="103">
        <v>7</v>
      </c>
      <c r="K1392" s="103">
        <v>10</v>
      </c>
      <c r="L1392" s="102">
        <f t="shared" ref="L1392:L1393" si="254">H1392+I1392+J1392+K1392</f>
        <v>170.97</v>
      </c>
    </row>
    <row r="1393" spans="1:12" ht="18" customHeight="1">
      <c r="A1393" s="54" t="s">
        <v>1286</v>
      </c>
      <c r="B1393" s="18" t="s">
        <v>1064</v>
      </c>
      <c r="C1393" s="18" t="s">
        <v>1158</v>
      </c>
      <c r="D1393" s="55">
        <v>235</v>
      </c>
      <c r="E1393" s="122">
        <v>166.09</v>
      </c>
      <c r="F1393" s="103">
        <v>1</v>
      </c>
      <c r="G1393" s="103">
        <v>3</v>
      </c>
      <c r="H1393" s="102">
        <f t="shared" si="253"/>
        <v>170.09</v>
      </c>
      <c r="I1393" s="103">
        <v>3</v>
      </c>
      <c r="J1393" s="103">
        <v>7</v>
      </c>
      <c r="K1393" s="103">
        <v>10</v>
      </c>
      <c r="L1393" s="102">
        <f t="shared" si="254"/>
        <v>190.09</v>
      </c>
    </row>
    <row r="1394" spans="1:12" ht="18" customHeight="1">
      <c r="A1394" s="54" t="s">
        <v>1124</v>
      </c>
      <c r="B1394" s="18" t="s">
        <v>1064</v>
      </c>
      <c r="C1394" s="18" t="s">
        <v>1379</v>
      </c>
      <c r="D1394" s="55">
        <v>324</v>
      </c>
      <c r="E1394" s="122">
        <v>222.39</v>
      </c>
      <c r="F1394" s="103">
        <v>1</v>
      </c>
      <c r="G1394" s="103">
        <v>3</v>
      </c>
      <c r="H1394" s="102">
        <f t="shared" ref="H1394" si="255">E1394+F1394+G1394</f>
        <v>226.39</v>
      </c>
      <c r="I1394" s="103">
        <v>3</v>
      </c>
      <c r="J1394" s="103">
        <v>7</v>
      </c>
      <c r="K1394" s="103">
        <v>10</v>
      </c>
      <c r="L1394" s="102">
        <f t="shared" ref="L1394" si="256">H1394+I1394+J1394+K1394</f>
        <v>246.39</v>
      </c>
    </row>
    <row r="1395" spans="1:12" ht="18" customHeight="1">
      <c r="A1395" s="54" t="s">
        <v>1370</v>
      </c>
      <c r="B1395" s="18" t="s">
        <v>1064</v>
      </c>
      <c r="C1395" s="18" t="s">
        <v>1188</v>
      </c>
      <c r="D1395" s="55">
        <v>145835</v>
      </c>
      <c r="E1395" s="108">
        <v>166.73</v>
      </c>
      <c r="F1395" s="103">
        <v>1</v>
      </c>
      <c r="G1395" s="103">
        <v>3</v>
      </c>
      <c r="H1395" s="102">
        <f t="shared" ref="H1395:H1402" si="257">E1395+F1395+G1395</f>
        <v>170.73</v>
      </c>
      <c r="I1395" s="103">
        <v>3</v>
      </c>
      <c r="J1395" s="103">
        <v>7</v>
      </c>
      <c r="K1395" s="103">
        <v>10</v>
      </c>
      <c r="L1395" s="102">
        <f t="shared" ref="L1395:L1402" si="258">H1395+I1395+J1395+K1395</f>
        <v>190.73</v>
      </c>
    </row>
    <row r="1396" spans="1:12" ht="18" customHeight="1">
      <c r="A1396" s="54" t="s">
        <v>1372</v>
      </c>
      <c r="B1396" s="18" t="s">
        <v>1064</v>
      </c>
      <c r="C1396" s="18" t="s">
        <v>1461</v>
      </c>
      <c r="D1396" s="55">
        <v>145852</v>
      </c>
      <c r="E1396" s="108">
        <v>180.22</v>
      </c>
      <c r="F1396" s="103">
        <v>1</v>
      </c>
      <c r="G1396" s="103">
        <v>3</v>
      </c>
      <c r="H1396" s="102">
        <f t="shared" si="257"/>
        <v>184.22</v>
      </c>
      <c r="I1396" s="103">
        <v>3</v>
      </c>
      <c r="J1396" s="103">
        <v>7</v>
      </c>
      <c r="K1396" s="103">
        <v>10</v>
      </c>
      <c r="L1396" s="102">
        <f t="shared" si="258"/>
        <v>204.22</v>
      </c>
    </row>
    <row r="1397" spans="1:12" ht="18" customHeight="1">
      <c r="A1397" s="54" t="s">
        <v>1129</v>
      </c>
      <c r="B1397" s="18" t="s">
        <v>1064</v>
      </c>
      <c r="C1397" s="18" t="s">
        <v>1376</v>
      </c>
      <c r="D1397" s="55">
        <v>145869</v>
      </c>
      <c r="E1397" s="108">
        <v>179.8</v>
      </c>
      <c r="F1397" s="103">
        <v>1</v>
      </c>
      <c r="G1397" s="103">
        <v>3</v>
      </c>
      <c r="H1397" s="102">
        <f t="shared" si="257"/>
        <v>183.8</v>
      </c>
      <c r="I1397" s="103">
        <v>3</v>
      </c>
      <c r="J1397" s="103">
        <v>7</v>
      </c>
      <c r="K1397" s="103">
        <v>10</v>
      </c>
      <c r="L1397" s="102">
        <f t="shared" si="258"/>
        <v>203.8</v>
      </c>
    </row>
    <row r="1398" spans="1:12" ht="18" customHeight="1">
      <c r="A1398" s="54" t="s">
        <v>1115</v>
      </c>
      <c r="B1398" s="18" t="s">
        <v>1064</v>
      </c>
      <c r="C1398" s="18" t="s">
        <v>1074</v>
      </c>
      <c r="D1398" s="55">
        <v>145886</v>
      </c>
      <c r="E1398" s="108">
        <v>146.97</v>
      </c>
      <c r="F1398" s="103">
        <v>1</v>
      </c>
      <c r="G1398" s="103">
        <v>3</v>
      </c>
      <c r="H1398" s="102">
        <f t="shared" si="257"/>
        <v>150.97</v>
      </c>
      <c r="I1398" s="103">
        <v>3</v>
      </c>
      <c r="J1398" s="103">
        <v>7</v>
      </c>
      <c r="K1398" s="103">
        <v>10</v>
      </c>
      <c r="L1398" s="102">
        <f t="shared" si="258"/>
        <v>170.97</v>
      </c>
    </row>
    <row r="1399" spans="1:12" ht="18" customHeight="1">
      <c r="A1399" s="54" t="s">
        <v>1130</v>
      </c>
      <c r="B1399" s="18" t="s">
        <v>1064</v>
      </c>
      <c r="C1399" s="18" t="s">
        <v>1377</v>
      </c>
      <c r="D1399" s="55">
        <v>145903</v>
      </c>
      <c r="E1399" s="108">
        <v>157.81</v>
      </c>
      <c r="F1399" s="103">
        <v>1</v>
      </c>
      <c r="G1399" s="103">
        <v>3</v>
      </c>
      <c r="H1399" s="102">
        <f t="shared" si="257"/>
        <v>161.81</v>
      </c>
      <c r="I1399" s="103">
        <v>3</v>
      </c>
      <c r="J1399" s="103">
        <v>7</v>
      </c>
      <c r="K1399" s="103">
        <v>10</v>
      </c>
      <c r="L1399" s="102">
        <f t="shared" si="258"/>
        <v>181.81</v>
      </c>
    </row>
    <row r="1400" spans="1:12" ht="18" customHeight="1">
      <c r="A1400" s="54" t="s">
        <v>1131</v>
      </c>
      <c r="B1400" s="18" t="s">
        <v>1064</v>
      </c>
      <c r="C1400" s="18" t="s">
        <v>1378</v>
      </c>
      <c r="D1400" s="55">
        <v>145937</v>
      </c>
      <c r="E1400" s="108">
        <v>178.97</v>
      </c>
      <c r="F1400" s="103">
        <v>1</v>
      </c>
      <c r="G1400" s="103">
        <v>3</v>
      </c>
      <c r="H1400" s="102">
        <f t="shared" si="257"/>
        <v>182.97</v>
      </c>
      <c r="I1400" s="103">
        <v>3</v>
      </c>
      <c r="J1400" s="103">
        <v>7</v>
      </c>
      <c r="K1400" s="103">
        <v>10</v>
      </c>
      <c r="L1400" s="102">
        <f t="shared" si="258"/>
        <v>202.97</v>
      </c>
    </row>
    <row r="1401" spans="1:12" ht="18" customHeight="1">
      <c r="A1401" s="54" t="s">
        <v>1132</v>
      </c>
      <c r="B1401" s="18" t="s">
        <v>1064</v>
      </c>
      <c r="C1401" s="18" t="s">
        <v>1468</v>
      </c>
      <c r="D1401" s="55">
        <v>145954</v>
      </c>
      <c r="E1401" s="108">
        <v>188.43</v>
      </c>
      <c r="F1401" s="103">
        <v>1</v>
      </c>
      <c r="G1401" s="103">
        <v>3</v>
      </c>
      <c r="H1401" s="102">
        <f t="shared" si="257"/>
        <v>192.43</v>
      </c>
      <c r="I1401" s="103">
        <v>3</v>
      </c>
      <c r="J1401" s="103">
        <v>7</v>
      </c>
      <c r="K1401" s="103">
        <v>10</v>
      </c>
      <c r="L1401" s="102">
        <f t="shared" si="258"/>
        <v>212.43</v>
      </c>
    </row>
    <row r="1402" spans="1:12" ht="18" customHeight="1">
      <c r="A1402" s="54" t="s">
        <v>1133</v>
      </c>
      <c r="B1402" s="18" t="s">
        <v>1064</v>
      </c>
      <c r="C1402" s="18" t="s">
        <v>1467</v>
      </c>
      <c r="D1402" s="55">
        <v>145988</v>
      </c>
      <c r="E1402" s="108">
        <v>197.09</v>
      </c>
      <c r="F1402" s="103">
        <v>1</v>
      </c>
      <c r="G1402" s="103">
        <v>3</v>
      </c>
      <c r="H1402" s="102">
        <f t="shared" si="257"/>
        <v>201.09</v>
      </c>
      <c r="I1402" s="103">
        <v>3</v>
      </c>
      <c r="J1402" s="103">
        <v>7</v>
      </c>
      <c r="K1402" s="103">
        <v>10</v>
      </c>
      <c r="L1402" s="102">
        <f t="shared" si="258"/>
        <v>221.09</v>
      </c>
    </row>
    <row r="1403" spans="1:12" ht="18" customHeight="1">
      <c r="A1403" s="18" t="s">
        <v>107</v>
      </c>
      <c r="B1403" s="18" t="s">
        <v>1064</v>
      </c>
      <c r="C1403" s="18" t="s">
        <v>1081</v>
      </c>
      <c r="D1403" s="19">
        <v>142367</v>
      </c>
      <c r="E1403" s="102">
        <v>143.22</v>
      </c>
      <c r="F1403" s="103">
        <v>1</v>
      </c>
      <c r="G1403" s="103">
        <v>3</v>
      </c>
      <c r="H1403" s="102">
        <f t="shared" ref="H1403" si="259">E1403+F1403+G1403</f>
        <v>147.22</v>
      </c>
      <c r="I1403" s="103">
        <v>3</v>
      </c>
      <c r="J1403" s="103">
        <v>7</v>
      </c>
      <c r="K1403" s="103">
        <v>10</v>
      </c>
      <c r="L1403" s="102">
        <f t="shared" ref="L1403" si="260">H1403+I1403+J1403+K1403</f>
        <v>167.22</v>
      </c>
    </row>
    <row r="1404" spans="1:12" s="5" customFormat="1" ht="36" customHeight="1">
      <c r="A1404" s="49" t="s">
        <v>1107</v>
      </c>
      <c r="B1404" s="44"/>
      <c r="C1404" s="44"/>
      <c r="D1404" s="65"/>
      <c r="E1404" s="106"/>
      <c r="F1404" s="100"/>
      <c r="G1404" s="100"/>
      <c r="H1404" s="99"/>
      <c r="I1404" s="100"/>
      <c r="J1404" s="100"/>
      <c r="K1404" s="100"/>
      <c r="L1404" s="101"/>
    </row>
    <row r="1405" spans="1:12" ht="18" customHeight="1">
      <c r="A1405" s="18" t="s">
        <v>112</v>
      </c>
      <c r="B1405" s="18" t="s">
        <v>1064</v>
      </c>
      <c r="C1405" s="18" t="s">
        <v>1213</v>
      </c>
      <c r="D1405" s="19">
        <v>5220</v>
      </c>
      <c r="E1405" s="102">
        <v>157.35</v>
      </c>
      <c r="F1405" s="103">
        <v>1</v>
      </c>
      <c r="G1405" s="103">
        <v>3</v>
      </c>
      <c r="H1405" s="102">
        <f t="shared" ref="H1405" si="261">E1405+F1405+G1405</f>
        <v>161.35</v>
      </c>
      <c r="I1405" s="103">
        <v>3</v>
      </c>
      <c r="J1405" s="103">
        <v>7</v>
      </c>
      <c r="K1405" s="103">
        <v>10</v>
      </c>
      <c r="L1405" s="102">
        <f t="shared" ref="L1405" si="262">H1405+I1405+J1405+K1405</f>
        <v>181.35</v>
      </c>
    </row>
    <row r="1406" spans="1:12" s="5" customFormat="1" ht="36" customHeight="1">
      <c r="A1406" s="49" t="s">
        <v>1105</v>
      </c>
      <c r="B1406" s="44"/>
      <c r="C1406" s="44"/>
      <c r="D1406" s="65"/>
      <c r="E1406" s="106"/>
      <c r="F1406" s="100"/>
      <c r="G1406" s="100"/>
      <c r="H1406" s="99"/>
      <c r="I1406" s="100"/>
      <c r="J1406" s="100"/>
      <c r="K1406" s="100"/>
      <c r="L1406" s="101"/>
    </row>
    <row r="1407" spans="1:12" ht="18" customHeight="1">
      <c r="A1407" s="18" t="s">
        <v>1333</v>
      </c>
      <c r="B1407" s="18" t="s">
        <v>1064</v>
      </c>
      <c r="C1407" s="18" t="s">
        <v>1214</v>
      </c>
      <c r="D1407" s="19">
        <v>135686</v>
      </c>
      <c r="E1407" s="102">
        <v>238.84</v>
      </c>
      <c r="F1407" s="103">
        <v>1</v>
      </c>
      <c r="G1407" s="103">
        <v>3</v>
      </c>
      <c r="H1407" s="102">
        <f t="shared" ref="H1407:H1408" si="263">E1407+F1407+G1407</f>
        <v>242.84</v>
      </c>
      <c r="I1407" s="103">
        <v>3</v>
      </c>
      <c r="J1407" s="103">
        <v>7</v>
      </c>
      <c r="K1407" s="103">
        <v>10</v>
      </c>
      <c r="L1407" s="102">
        <f t="shared" ref="L1407:L1408" si="264">H1407+I1407+J1407+K1407</f>
        <v>262.84000000000003</v>
      </c>
    </row>
    <row r="1408" spans="1:12" ht="18" customHeight="1">
      <c r="A1408" s="18" t="s">
        <v>545</v>
      </c>
      <c r="B1408" s="18" t="s">
        <v>1064</v>
      </c>
      <c r="C1408" s="18" t="s">
        <v>886</v>
      </c>
      <c r="D1408" s="19">
        <v>135703</v>
      </c>
      <c r="E1408" s="102">
        <v>238.72</v>
      </c>
      <c r="F1408" s="103">
        <v>1</v>
      </c>
      <c r="G1408" s="103">
        <v>3</v>
      </c>
      <c r="H1408" s="102">
        <f t="shared" si="263"/>
        <v>242.72</v>
      </c>
      <c r="I1408" s="103">
        <v>3</v>
      </c>
      <c r="J1408" s="103">
        <v>7</v>
      </c>
      <c r="K1408" s="103">
        <v>10</v>
      </c>
      <c r="L1408" s="102">
        <f t="shared" si="264"/>
        <v>262.72000000000003</v>
      </c>
    </row>
    <row r="1409" spans="1:12" s="5" customFormat="1" ht="36" customHeight="1">
      <c r="A1409" s="49" t="s">
        <v>18</v>
      </c>
      <c r="B1409" s="44"/>
      <c r="C1409" s="44"/>
      <c r="D1409" s="65"/>
      <c r="E1409" s="106"/>
      <c r="F1409" s="100"/>
      <c r="G1409" s="100"/>
      <c r="H1409" s="99"/>
      <c r="I1409" s="100"/>
      <c r="J1409" s="100"/>
      <c r="K1409" s="100"/>
      <c r="L1409" s="101"/>
    </row>
    <row r="1410" spans="1:12" ht="18" customHeight="1">
      <c r="A1410" s="18" t="s">
        <v>545</v>
      </c>
      <c r="B1410" s="18" t="s">
        <v>1064</v>
      </c>
      <c r="C1410" s="18" t="s">
        <v>945</v>
      </c>
      <c r="D1410" s="19">
        <v>58285</v>
      </c>
      <c r="E1410" s="102">
        <v>247.38</v>
      </c>
      <c r="F1410" s="103">
        <v>1</v>
      </c>
      <c r="G1410" s="103">
        <v>3</v>
      </c>
      <c r="H1410" s="102">
        <f t="shared" ref="H1410:H1450" si="265">E1410+F1410+G1410</f>
        <v>251.38</v>
      </c>
      <c r="I1410" s="103">
        <v>3</v>
      </c>
      <c r="J1410" s="103">
        <v>7</v>
      </c>
      <c r="K1410" s="103">
        <v>10</v>
      </c>
      <c r="L1410" s="102">
        <f t="shared" si="248"/>
        <v>271.38</v>
      </c>
    </row>
    <row r="1411" spans="1:12" ht="18" customHeight="1">
      <c r="A1411" s="18" t="s">
        <v>19</v>
      </c>
      <c r="B1411" s="18" t="s">
        <v>1064</v>
      </c>
      <c r="C1411" s="18" t="s">
        <v>929</v>
      </c>
      <c r="D1411" s="19">
        <v>58302</v>
      </c>
      <c r="E1411" s="102">
        <v>270.35000000000002</v>
      </c>
      <c r="F1411" s="103">
        <v>1</v>
      </c>
      <c r="G1411" s="103">
        <v>3</v>
      </c>
      <c r="H1411" s="102">
        <f t="shared" si="265"/>
        <v>274.35000000000002</v>
      </c>
      <c r="I1411" s="103">
        <v>3</v>
      </c>
      <c r="J1411" s="103">
        <v>7</v>
      </c>
      <c r="K1411" s="103">
        <v>10</v>
      </c>
      <c r="L1411" s="102">
        <f t="shared" si="248"/>
        <v>294.35000000000002</v>
      </c>
    </row>
    <row r="1412" spans="1:12" ht="18" customHeight="1">
      <c r="A1412" s="18" t="s">
        <v>545</v>
      </c>
      <c r="B1412" s="18" t="s">
        <v>1064</v>
      </c>
      <c r="C1412" s="18" t="s">
        <v>629</v>
      </c>
      <c r="D1412" s="19">
        <v>90075</v>
      </c>
      <c r="E1412" s="102">
        <v>235.6</v>
      </c>
      <c r="F1412" s="103">
        <v>1</v>
      </c>
      <c r="G1412" s="103">
        <v>3</v>
      </c>
      <c r="H1412" s="102">
        <f t="shared" si="265"/>
        <v>239.6</v>
      </c>
      <c r="I1412" s="103">
        <v>3</v>
      </c>
      <c r="J1412" s="103">
        <v>7</v>
      </c>
      <c r="K1412" s="103">
        <v>10</v>
      </c>
      <c r="L1412" s="102">
        <f t="shared" si="248"/>
        <v>259.60000000000002</v>
      </c>
    </row>
    <row r="1413" spans="1:12" ht="18" customHeight="1">
      <c r="A1413" s="18" t="s">
        <v>1334</v>
      </c>
      <c r="B1413" s="18" t="s">
        <v>1064</v>
      </c>
      <c r="C1413" s="18" t="s">
        <v>1102</v>
      </c>
      <c r="D1413" s="19">
        <v>7957</v>
      </c>
      <c r="E1413" s="102">
        <v>199.86</v>
      </c>
      <c r="F1413" s="103">
        <v>1</v>
      </c>
      <c r="G1413" s="103">
        <v>3</v>
      </c>
      <c r="H1413" s="102">
        <f t="shared" ref="H1413:H1414" si="266">E1413+F1413+G1413</f>
        <v>203.86</v>
      </c>
      <c r="I1413" s="103">
        <v>3</v>
      </c>
      <c r="J1413" s="103">
        <v>7</v>
      </c>
      <c r="K1413" s="103">
        <v>10</v>
      </c>
      <c r="L1413" s="102">
        <f t="shared" ref="L1413:L1414" si="267">H1413+I1413+J1413+K1413</f>
        <v>223.86</v>
      </c>
    </row>
    <row r="1414" spans="1:12" ht="18" customHeight="1">
      <c r="A1414" s="18" t="s">
        <v>213</v>
      </c>
      <c r="B1414" s="18" t="s">
        <v>1064</v>
      </c>
      <c r="C1414" s="18" t="s">
        <v>1102</v>
      </c>
      <c r="D1414" s="19">
        <v>7974</v>
      </c>
      <c r="E1414" s="102">
        <v>274.98</v>
      </c>
      <c r="F1414" s="103">
        <v>1</v>
      </c>
      <c r="G1414" s="103">
        <v>3</v>
      </c>
      <c r="H1414" s="102">
        <f t="shared" si="266"/>
        <v>278.98</v>
      </c>
      <c r="I1414" s="103">
        <v>3</v>
      </c>
      <c r="J1414" s="103">
        <v>7</v>
      </c>
      <c r="K1414" s="103">
        <v>10</v>
      </c>
      <c r="L1414" s="102">
        <f t="shared" si="267"/>
        <v>298.98</v>
      </c>
    </row>
    <row r="1415" spans="1:12" ht="18" customHeight="1">
      <c r="A1415" s="18" t="s">
        <v>19</v>
      </c>
      <c r="B1415" s="18" t="s">
        <v>1064</v>
      </c>
      <c r="C1415" s="18" t="s">
        <v>921</v>
      </c>
      <c r="D1415" s="19">
        <v>90092</v>
      </c>
      <c r="E1415" s="102">
        <v>257.47000000000003</v>
      </c>
      <c r="F1415" s="103">
        <v>1</v>
      </c>
      <c r="G1415" s="103">
        <v>3</v>
      </c>
      <c r="H1415" s="102">
        <f t="shared" si="265"/>
        <v>261.47000000000003</v>
      </c>
      <c r="I1415" s="103">
        <v>3</v>
      </c>
      <c r="J1415" s="103">
        <v>7</v>
      </c>
      <c r="K1415" s="103">
        <v>10</v>
      </c>
      <c r="L1415" s="102">
        <f t="shared" ref="L1415:L1452" si="268">H1415+I1415+J1415+K1415</f>
        <v>281.47000000000003</v>
      </c>
    </row>
    <row r="1416" spans="1:12" ht="18" customHeight="1">
      <c r="A1416" s="18" t="s">
        <v>69</v>
      </c>
      <c r="B1416" s="18" t="s">
        <v>1064</v>
      </c>
      <c r="C1416" s="18" t="s">
        <v>944</v>
      </c>
      <c r="D1416" s="19">
        <v>112243</v>
      </c>
      <c r="E1416" s="102">
        <v>271.39</v>
      </c>
      <c r="F1416" s="103">
        <v>1</v>
      </c>
      <c r="G1416" s="103">
        <v>3</v>
      </c>
      <c r="H1416" s="102">
        <f t="shared" si="265"/>
        <v>275.39</v>
      </c>
      <c r="I1416" s="103">
        <v>3</v>
      </c>
      <c r="J1416" s="103">
        <v>7</v>
      </c>
      <c r="K1416" s="103">
        <v>10</v>
      </c>
      <c r="L1416" s="102">
        <f t="shared" si="268"/>
        <v>295.39</v>
      </c>
    </row>
    <row r="1417" spans="1:12" ht="18" customHeight="1">
      <c r="A1417" s="18" t="s">
        <v>123</v>
      </c>
      <c r="B1417" s="18" t="s">
        <v>1064</v>
      </c>
      <c r="C1417" s="18" t="s">
        <v>930</v>
      </c>
      <c r="D1417" s="19">
        <v>112260</v>
      </c>
      <c r="E1417" s="102">
        <v>352.12</v>
      </c>
      <c r="F1417" s="103">
        <v>1</v>
      </c>
      <c r="G1417" s="103">
        <v>3</v>
      </c>
      <c r="H1417" s="102">
        <f t="shared" si="265"/>
        <v>356.12</v>
      </c>
      <c r="I1417" s="103">
        <v>3</v>
      </c>
      <c r="J1417" s="103">
        <v>7</v>
      </c>
      <c r="K1417" s="103">
        <v>10</v>
      </c>
      <c r="L1417" s="102">
        <f t="shared" si="268"/>
        <v>376.12</v>
      </c>
    </row>
    <row r="1418" spans="1:12" ht="18" customHeight="1">
      <c r="A1418" s="18" t="s">
        <v>69</v>
      </c>
      <c r="B1418" s="18" t="s">
        <v>1064</v>
      </c>
      <c r="C1418" s="18" t="s">
        <v>926</v>
      </c>
      <c r="D1418" s="19">
        <v>112991</v>
      </c>
      <c r="E1418" s="102">
        <v>271.39</v>
      </c>
      <c r="F1418" s="103">
        <v>1</v>
      </c>
      <c r="G1418" s="103">
        <v>3</v>
      </c>
      <c r="H1418" s="102">
        <f t="shared" si="265"/>
        <v>275.39</v>
      </c>
      <c r="I1418" s="103">
        <v>3</v>
      </c>
      <c r="J1418" s="103">
        <v>7</v>
      </c>
      <c r="K1418" s="103">
        <v>10</v>
      </c>
      <c r="L1418" s="102">
        <f t="shared" si="268"/>
        <v>295.39</v>
      </c>
    </row>
    <row r="1419" spans="1:12" ht="18" customHeight="1">
      <c r="A1419" s="18" t="s">
        <v>123</v>
      </c>
      <c r="B1419" s="18" t="s">
        <v>1064</v>
      </c>
      <c r="C1419" s="18" t="s">
        <v>927</v>
      </c>
      <c r="D1419" s="19">
        <v>113008</v>
      </c>
      <c r="E1419" s="102">
        <v>352.12</v>
      </c>
      <c r="F1419" s="103">
        <v>1</v>
      </c>
      <c r="G1419" s="103">
        <v>3</v>
      </c>
      <c r="H1419" s="102">
        <f t="shared" si="265"/>
        <v>356.12</v>
      </c>
      <c r="I1419" s="103">
        <v>3</v>
      </c>
      <c r="J1419" s="103">
        <v>7</v>
      </c>
      <c r="K1419" s="103">
        <v>10</v>
      </c>
      <c r="L1419" s="102">
        <f t="shared" si="268"/>
        <v>376.12</v>
      </c>
    </row>
    <row r="1420" spans="1:12" s="5" customFormat="1" ht="36" customHeight="1">
      <c r="A1420" s="49" t="s">
        <v>65</v>
      </c>
      <c r="B1420" s="44"/>
      <c r="C1420" s="44"/>
      <c r="D1420" s="65"/>
      <c r="E1420" s="106"/>
      <c r="F1420" s="100"/>
      <c r="G1420" s="100"/>
      <c r="H1420" s="99"/>
      <c r="I1420" s="100"/>
      <c r="J1420" s="100"/>
      <c r="K1420" s="100"/>
      <c r="L1420" s="101"/>
    </row>
    <row r="1421" spans="1:12" ht="18" customHeight="1">
      <c r="A1421" s="18" t="s">
        <v>107</v>
      </c>
      <c r="B1421" s="18" t="s">
        <v>1064</v>
      </c>
      <c r="C1421" s="18" t="s">
        <v>611</v>
      </c>
      <c r="D1421" s="19">
        <v>67193</v>
      </c>
      <c r="E1421" s="102">
        <v>138.59</v>
      </c>
      <c r="F1421" s="103">
        <v>1</v>
      </c>
      <c r="G1421" s="103">
        <v>3</v>
      </c>
      <c r="H1421" s="102">
        <f t="shared" si="265"/>
        <v>142.59</v>
      </c>
      <c r="I1421" s="103">
        <v>3</v>
      </c>
      <c r="J1421" s="103">
        <v>7</v>
      </c>
      <c r="K1421" s="103">
        <v>10</v>
      </c>
      <c r="L1421" s="102">
        <f t="shared" si="268"/>
        <v>162.59</v>
      </c>
    </row>
    <row r="1422" spans="1:12" s="5" customFormat="1" ht="36" customHeight="1">
      <c r="A1422" s="49" t="s">
        <v>53</v>
      </c>
      <c r="B1422" s="44"/>
      <c r="C1422" s="44"/>
      <c r="D1422" s="65"/>
      <c r="E1422" s="106"/>
      <c r="F1422" s="100"/>
      <c r="G1422" s="100"/>
      <c r="H1422" s="99"/>
      <c r="I1422" s="100"/>
      <c r="J1422" s="100"/>
      <c r="K1422" s="100"/>
      <c r="L1422" s="101"/>
    </row>
    <row r="1423" spans="1:12" ht="18" customHeight="1">
      <c r="A1423" s="18" t="s">
        <v>51</v>
      </c>
      <c r="B1423" s="18" t="s">
        <v>1064</v>
      </c>
      <c r="C1423" s="18" t="s">
        <v>1049</v>
      </c>
      <c r="D1423" s="19">
        <v>50771</v>
      </c>
      <c r="E1423" s="102">
        <v>137.1</v>
      </c>
      <c r="F1423" s="103">
        <v>1</v>
      </c>
      <c r="G1423" s="103">
        <v>3</v>
      </c>
      <c r="H1423" s="102">
        <f t="shared" si="265"/>
        <v>141.1</v>
      </c>
      <c r="I1423" s="103">
        <v>3</v>
      </c>
      <c r="J1423" s="103">
        <v>7</v>
      </c>
      <c r="K1423" s="103">
        <v>10</v>
      </c>
      <c r="L1423" s="102">
        <f t="shared" si="268"/>
        <v>161.1</v>
      </c>
    </row>
    <row r="1424" spans="1:12" s="5" customFormat="1" ht="36" customHeight="1">
      <c r="A1424" s="49" t="s">
        <v>63</v>
      </c>
      <c r="B1424" s="44"/>
      <c r="C1424" s="44"/>
      <c r="D1424" s="65"/>
      <c r="E1424" s="106"/>
      <c r="F1424" s="100"/>
      <c r="G1424" s="100"/>
      <c r="H1424" s="99"/>
      <c r="I1424" s="100"/>
      <c r="J1424" s="100"/>
      <c r="K1424" s="100"/>
      <c r="L1424" s="101"/>
    </row>
    <row r="1425" spans="1:12" ht="18" customHeight="1">
      <c r="A1425" s="18" t="s">
        <v>55</v>
      </c>
      <c r="B1425" s="18" t="s">
        <v>1064</v>
      </c>
      <c r="C1425" s="18" t="s">
        <v>499</v>
      </c>
      <c r="D1425" s="19">
        <v>30456</v>
      </c>
      <c r="E1425" s="102">
        <v>154.19</v>
      </c>
      <c r="F1425" s="103">
        <v>1</v>
      </c>
      <c r="G1425" s="103">
        <v>3</v>
      </c>
      <c r="H1425" s="102">
        <f t="shared" si="265"/>
        <v>158.19</v>
      </c>
      <c r="I1425" s="103">
        <v>3</v>
      </c>
      <c r="J1425" s="103">
        <v>7</v>
      </c>
      <c r="K1425" s="103">
        <v>10</v>
      </c>
      <c r="L1425" s="102">
        <f t="shared" si="268"/>
        <v>178.19</v>
      </c>
    </row>
    <row r="1426" spans="1:12" ht="18" customHeight="1">
      <c r="A1426" s="18" t="s">
        <v>193</v>
      </c>
      <c r="B1426" s="18" t="s">
        <v>1064</v>
      </c>
      <c r="C1426" s="18" t="s">
        <v>632</v>
      </c>
      <c r="D1426" s="19">
        <v>43614</v>
      </c>
      <c r="E1426" s="102">
        <v>167.73</v>
      </c>
      <c r="F1426" s="103">
        <v>1</v>
      </c>
      <c r="G1426" s="103">
        <v>3</v>
      </c>
      <c r="H1426" s="102">
        <f t="shared" si="265"/>
        <v>171.73</v>
      </c>
      <c r="I1426" s="103">
        <v>3</v>
      </c>
      <c r="J1426" s="103">
        <v>7</v>
      </c>
      <c r="K1426" s="103">
        <v>10</v>
      </c>
      <c r="L1426" s="102">
        <f t="shared" si="268"/>
        <v>191.73</v>
      </c>
    </row>
    <row r="1427" spans="1:12" ht="18" customHeight="1">
      <c r="A1427" s="18" t="s">
        <v>0</v>
      </c>
      <c r="B1427" s="18" t="s">
        <v>1064</v>
      </c>
      <c r="C1427" s="18" t="s">
        <v>500</v>
      </c>
      <c r="D1427" s="19">
        <v>55089</v>
      </c>
      <c r="E1427" s="102">
        <v>183.93</v>
      </c>
      <c r="F1427" s="103">
        <v>1</v>
      </c>
      <c r="G1427" s="103">
        <v>3</v>
      </c>
      <c r="H1427" s="102">
        <f t="shared" si="265"/>
        <v>187.93</v>
      </c>
      <c r="I1427" s="103">
        <v>3</v>
      </c>
      <c r="J1427" s="103">
        <v>7</v>
      </c>
      <c r="K1427" s="103">
        <v>10</v>
      </c>
      <c r="L1427" s="102">
        <f t="shared" si="268"/>
        <v>207.93</v>
      </c>
    </row>
    <row r="1428" spans="1:12" ht="18" customHeight="1">
      <c r="A1428" s="18" t="s">
        <v>2</v>
      </c>
      <c r="B1428" s="18" t="s">
        <v>1064</v>
      </c>
      <c r="C1428" s="18" t="s">
        <v>912</v>
      </c>
      <c r="D1428" s="19">
        <v>55106</v>
      </c>
      <c r="E1428" s="102">
        <v>160.44999999999999</v>
      </c>
      <c r="F1428" s="103">
        <v>1</v>
      </c>
      <c r="G1428" s="103">
        <v>3</v>
      </c>
      <c r="H1428" s="102">
        <f t="shared" si="265"/>
        <v>164.45</v>
      </c>
      <c r="I1428" s="103">
        <v>3</v>
      </c>
      <c r="J1428" s="103">
        <v>7</v>
      </c>
      <c r="K1428" s="103">
        <v>10</v>
      </c>
      <c r="L1428" s="102">
        <f t="shared" si="268"/>
        <v>184.45</v>
      </c>
    </row>
    <row r="1429" spans="1:12" ht="18" customHeight="1">
      <c r="A1429" s="18" t="s">
        <v>20</v>
      </c>
      <c r="B1429" s="18" t="s">
        <v>1064</v>
      </c>
      <c r="C1429" s="18" t="s">
        <v>948</v>
      </c>
      <c r="D1429" s="19">
        <v>58438</v>
      </c>
      <c r="E1429" s="102">
        <v>161.81</v>
      </c>
      <c r="F1429" s="103">
        <v>1</v>
      </c>
      <c r="G1429" s="103">
        <v>3</v>
      </c>
      <c r="H1429" s="102">
        <f t="shared" si="265"/>
        <v>165.81</v>
      </c>
      <c r="I1429" s="103">
        <v>3</v>
      </c>
      <c r="J1429" s="103">
        <v>7</v>
      </c>
      <c r="K1429" s="103">
        <v>10</v>
      </c>
      <c r="L1429" s="102">
        <f t="shared" si="268"/>
        <v>185.81</v>
      </c>
    </row>
    <row r="1430" spans="1:12" ht="18" customHeight="1">
      <c r="A1430" s="18" t="s">
        <v>52</v>
      </c>
      <c r="B1430" s="18" t="s">
        <v>1064</v>
      </c>
      <c r="C1430" s="18" t="s">
        <v>931</v>
      </c>
      <c r="D1430" s="19">
        <v>112889</v>
      </c>
      <c r="E1430" s="102">
        <v>202.18</v>
      </c>
      <c r="F1430" s="103">
        <v>1</v>
      </c>
      <c r="G1430" s="103">
        <v>3</v>
      </c>
      <c r="H1430" s="102">
        <f t="shared" si="265"/>
        <v>206.18</v>
      </c>
      <c r="I1430" s="103">
        <v>3</v>
      </c>
      <c r="J1430" s="103">
        <v>7</v>
      </c>
      <c r="K1430" s="103">
        <v>10</v>
      </c>
      <c r="L1430" s="102">
        <f t="shared" si="268"/>
        <v>226.18</v>
      </c>
    </row>
    <row r="1431" spans="1:12" ht="18" customHeight="1">
      <c r="A1431" s="18" t="s">
        <v>119</v>
      </c>
      <c r="B1431" s="18" t="s">
        <v>1064</v>
      </c>
      <c r="C1431" s="18" t="s">
        <v>625</v>
      </c>
      <c r="D1431" s="19">
        <v>116816</v>
      </c>
      <c r="E1431" s="102">
        <v>158.19</v>
      </c>
      <c r="F1431" s="103">
        <v>1</v>
      </c>
      <c r="G1431" s="103">
        <v>3</v>
      </c>
      <c r="H1431" s="102">
        <f t="shared" si="265"/>
        <v>162.19</v>
      </c>
      <c r="I1431" s="103">
        <v>3</v>
      </c>
      <c r="J1431" s="103">
        <v>7</v>
      </c>
      <c r="K1431" s="103">
        <v>10</v>
      </c>
      <c r="L1431" s="102">
        <f t="shared" si="268"/>
        <v>182.19</v>
      </c>
    </row>
    <row r="1432" spans="1:12" ht="18" customHeight="1">
      <c r="A1432" s="18" t="s">
        <v>0</v>
      </c>
      <c r="B1432" s="18" t="s">
        <v>1064</v>
      </c>
      <c r="C1432" s="18" t="s">
        <v>500</v>
      </c>
      <c r="D1432" s="19">
        <v>126591</v>
      </c>
      <c r="E1432" s="102">
        <v>183.93</v>
      </c>
      <c r="F1432" s="103">
        <v>1</v>
      </c>
      <c r="G1432" s="103">
        <v>3</v>
      </c>
      <c r="H1432" s="102">
        <f t="shared" si="265"/>
        <v>187.93</v>
      </c>
      <c r="I1432" s="103">
        <v>3</v>
      </c>
      <c r="J1432" s="103">
        <v>7</v>
      </c>
      <c r="K1432" s="103">
        <v>10</v>
      </c>
      <c r="L1432" s="102">
        <f t="shared" si="268"/>
        <v>207.93</v>
      </c>
    </row>
    <row r="1433" spans="1:12" ht="18" customHeight="1">
      <c r="A1433" s="18" t="s">
        <v>224</v>
      </c>
      <c r="B1433" s="18" t="s">
        <v>1064</v>
      </c>
      <c r="C1433" s="18" t="s">
        <v>844</v>
      </c>
      <c r="D1433" s="19">
        <v>142741</v>
      </c>
      <c r="E1433" s="102">
        <v>145.79</v>
      </c>
      <c r="F1433" s="103">
        <v>1</v>
      </c>
      <c r="G1433" s="103">
        <v>3</v>
      </c>
      <c r="H1433" s="102">
        <f t="shared" si="265"/>
        <v>149.79</v>
      </c>
      <c r="I1433" s="103">
        <v>3</v>
      </c>
      <c r="J1433" s="103">
        <v>7</v>
      </c>
      <c r="K1433" s="103">
        <v>10</v>
      </c>
      <c r="L1433" s="102">
        <f t="shared" si="268"/>
        <v>169.79</v>
      </c>
    </row>
    <row r="1434" spans="1:12" ht="18" customHeight="1">
      <c r="A1434" s="18" t="s">
        <v>644</v>
      </c>
      <c r="B1434" s="18" t="s">
        <v>1064</v>
      </c>
      <c r="C1434" s="18" t="s">
        <v>910</v>
      </c>
      <c r="D1434" s="19">
        <v>142758</v>
      </c>
      <c r="E1434" s="102">
        <v>185.97</v>
      </c>
      <c r="F1434" s="103">
        <v>1</v>
      </c>
      <c r="G1434" s="103">
        <v>3</v>
      </c>
      <c r="H1434" s="102">
        <f t="shared" si="265"/>
        <v>189.97</v>
      </c>
      <c r="I1434" s="103">
        <v>3</v>
      </c>
      <c r="J1434" s="103">
        <v>7</v>
      </c>
      <c r="K1434" s="103">
        <v>10</v>
      </c>
      <c r="L1434" s="102">
        <f t="shared" si="268"/>
        <v>209.97</v>
      </c>
    </row>
    <row r="1435" spans="1:12" ht="18" customHeight="1">
      <c r="A1435" s="18" t="s">
        <v>184</v>
      </c>
      <c r="B1435" s="18" t="s">
        <v>1064</v>
      </c>
      <c r="C1435" s="18" t="s">
        <v>913</v>
      </c>
      <c r="D1435" s="19">
        <v>149779</v>
      </c>
      <c r="E1435" s="102">
        <v>195.36</v>
      </c>
      <c r="F1435" s="103">
        <v>1</v>
      </c>
      <c r="G1435" s="103">
        <v>3</v>
      </c>
      <c r="H1435" s="102">
        <f t="shared" si="265"/>
        <v>199.36</v>
      </c>
      <c r="I1435" s="103">
        <v>3</v>
      </c>
      <c r="J1435" s="103">
        <v>7</v>
      </c>
      <c r="K1435" s="103">
        <v>10</v>
      </c>
      <c r="L1435" s="102">
        <f t="shared" si="268"/>
        <v>219.36</v>
      </c>
    </row>
    <row r="1436" spans="1:12" ht="18" customHeight="1">
      <c r="A1436" s="18" t="s">
        <v>225</v>
      </c>
      <c r="B1436" s="18" t="s">
        <v>1064</v>
      </c>
      <c r="C1436" s="18" t="s">
        <v>1381</v>
      </c>
      <c r="D1436" s="19">
        <v>2959</v>
      </c>
      <c r="E1436" s="102">
        <v>151.62</v>
      </c>
      <c r="F1436" s="103">
        <v>1</v>
      </c>
      <c r="G1436" s="103">
        <v>3</v>
      </c>
      <c r="H1436" s="102">
        <f t="shared" ref="H1436" si="269">E1436+F1436+G1436</f>
        <v>155.62</v>
      </c>
      <c r="I1436" s="103">
        <v>3</v>
      </c>
      <c r="J1436" s="103">
        <v>7</v>
      </c>
      <c r="K1436" s="103">
        <v>10</v>
      </c>
      <c r="L1436" s="102">
        <f t="shared" ref="L1436" si="270">H1436+I1436+J1436+K1436</f>
        <v>175.62</v>
      </c>
    </row>
    <row r="1437" spans="1:12" ht="18" customHeight="1">
      <c r="A1437" s="18" t="s">
        <v>241</v>
      </c>
      <c r="B1437" s="18" t="s">
        <v>1064</v>
      </c>
      <c r="C1437" s="18" t="s">
        <v>1048</v>
      </c>
      <c r="D1437" s="19">
        <v>149796</v>
      </c>
      <c r="E1437" s="102">
        <v>239.27</v>
      </c>
      <c r="F1437" s="103">
        <v>1</v>
      </c>
      <c r="G1437" s="103">
        <v>3</v>
      </c>
      <c r="H1437" s="102">
        <f t="shared" si="265"/>
        <v>243.27</v>
      </c>
      <c r="I1437" s="103">
        <v>3</v>
      </c>
      <c r="J1437" s="103">
        <v>7</v>
      </c>
      <c r="K1437" s="103">
        <v>10</v>
      </c>
      <c r="L1437" s="102">
        <f t="shared" si="268"/>
        <v>263.27</v>
      </c>
    </row>
    <row r="1438" spans="1:12" s="5" customFormat="1" ht="36" customHeight="1">
      <c r="A1438" s="49" t="s">
        <v>171</v>
      </c>
      <c r="B1438" s="44"/>
      <c r="C1438" s="44"/>
      <c r="D1438" s="65"/>
      <c r="E1438" s="106"/>
      <c r="F1438" s="100"/>
      <c r="G1438" s="100"/>
      <c r="H1438" s="99"/>
      <c r="I1438" s="100"/>
      <c r="J1438" s="100"/>
      <c r="K1438" s="100"/>
      <c r="L1438" s="101"/>
    </row>
    <row r="1439" spans="1:12" ht="18" customHeight="1">
      <c r="A1439" s="18" t="s">
        <v>107</v>
      </c>
      <c r="B1439" s="18" t="s">
        <v>1064</v>
      </c>
      <c r="C1439" s="18" t="s">
        <v>909</v>
      </c>
      <c r="D1439" s="19">
        <v>72633</v>
      </c>
      <c r="E1439" s="102">
        <v>147.43</v>
      </c>
      <c r="F1439" s="103">
        <v>1</v>
      </c>
      <c r="G1439" s="103">
        <v>3</v>
      </c>
      <c r="H1439" s="102">
        <f t="shared" si="265"/>
        <v>151.43</v>
      </c>
      <c r="I1439" s="103">
        <v>3</v>
      </c>
      <c r="J1439" s="103">
        <v>7</v>
      </c>
      <c r="K1439" s="103">
        <v>10</v>
      </c>
      <c r="L1439" s="102">
        <f t="shared" si="268"/>
        <v>171.43</v>
      </c>
    </row>
    <row r="1440" spans="1:12" ht="18" customHeight="1">
      <c r="A1440" s="18" t="s">
        <v>66</v>
      </c>
      <c r="B1440" s="18" t="s">
        <v>1064</v>
      </c>
      <c r="C1440" s="18" t="s">
        <v>1028</v>
      </c>
      <c r="D1440" s="19">
        <v>72650</v>
      </c>
      <c r="E1440" s="102">
        <v>175.56</v>
      </c>
      <c r="F1440" s="103">
        <v>1</v>
      </c>
      <c r="G1440" s="103">
        <v>3</v>
      </c>
      <c r="H1440" s="102">
        <f t="shared" si="265"/>
        <v>179.56</v>
      </c>
      <c r="I1440" s="103">
        <v>3</v>
      </c>
      <c r="J1440" s="103">
        <v>7</v>
      </c>
      <c r="K1440" s="103">
        <v>10</v>
      </c>
      <c r="L1440" s="102">
        <f t="shared" si="268"/>
        <v>199.56</v>
      </c>
    </row>
    <row r="1441" spans="1:12" ht="18" customHeight="1">
      <c r="A1441" s="18" t="s">
        <v>292</v>
      </c>
      <c r="B1441" s="18" t="s">
        <v>1064</v>
      </c>
      <c r="C1441" s="18" t="s">
        <v>790</v>
      </c>
      <c r="D1441" s="19">
        <v>95209</v>
      </c>
      <c r="E1441" s="102">
        <v>143.11000000000001</v>
      </c>
      <c r="F1441" s="103">
        <v>1</v>
      </c>
      <c r="G1441" s="103">
        <v>3</v>
      </c>
      <c r="H1441" s="102">
        <f t="shared" si="265"/>
        <v>147.11000000000001</v>
      </c>
      <c r="I1441" s="103">
        <v>3</v>
      </c>
      <c r="J1441" s="103">
        <v>7</v>
      </c>
      <c r="K1441" s="103">
        <v>10</v>
      </c>
      <c r="L1441" s="102">
        <f t="shared" si="268"/>
        <v>167.11</v>
      </c>
    </row>
    <row r="1442" spans="1:12" ht="18" customHeight="1">
      <c r="A1442" s="18" t="s">
        <v>299</v>
      </c>
      <c r="B1442" s="18" t="s">
        <v>1064</v>
      </c>
      <c r="C1442" s="18" t="s">
        <v>1049</v>
      </c>
      <c r="D1442" s="19">
        <v>120165</v>
      </c>
      <c r="E1442" s="102">
        <v>152.80000000000001</v>
      </c>
      <c r="F1442" s="103">
        <v>1</v>
      </c>
      <c r="G1442" s="103">
        <v>3</v>
      </c>
      <c r="H1442" s="102">
        <f t="shared" si="265"/>
        <v>156.80000000000001</v>
      </c>
      <c r="I1442" s="103">
        <v>3</v>
      </c>
      <c r="J1442" s="103">
        <v>7</v>
      </c>
      <c r="K1442" s="103">
        <v>10</v>
      </c>
      <c r="L1442" s="102">
        <f t="shared" si="268"/>
        <v>176.8</v>
      </c>
    </row>
    <row r="1443" spans="1:12" ht="18" customHeight="1">
      <c r="A1443" s="18" t="s">
        <v>640</v>
      </c>
      <c r="B1443" s="18" t="s">
        <v>1064</v>
      </c>
      <c r="C1443" s="18" t="s">
        <v>794</v>
      </c>
      <c r="D1443" s="19">
        <v>120658</v>
      </c>
      <c r="E1443" s="102">
        <v>143.5</v>
      </c>
      <c r="F1443" s="103">
        <v>1</v>
      </c>
      <c r="G1443" s="103">
        <v>3</v>
      </c>
      <c r="H1443" s="102">
        <f t="shared" si="265"/>
        <v>147.5</v>
      </c>
      <c r="I1443" s="103">
        <v>3</v>
      </c>
      <c r="J1443" s="103">
        <v>7</v>
      </c>
      <c r="K1443" s="103">
        <v>10</v>
      </c>
      <c r="L1443" s="102">
        <f t="shared" si="268"/>
        <v>167.5</v>
      </c>
    </row>
    <row r="1444" spans="1:12" s="5" customFormat="1" ht="36" customHeight="1">
      <c r="A1444" s="49" t="s">
        <v>15</v>
      </c>
      <c r="B1444" s="44"/>
      <c r="C1444" s="44"/>
      <c r="D1444" s="65"/>
      <c r="E1444" s="106"/>
      <c r="F1444" s="100"/>
      <c r="G1444" s="100"/>
      <c r="H1444" s="99"/>
      <c r="I1444" s="100"/>
      <c r="J1444" s="100"/>
      <c r="K1444" s="100"/>
      <c r="L1444" s="101"/>
    </row>
    <row r="1445" spans="1:12" ht="18" customHeight="1">
      <c r="A1445" s="18" t="s">
        <v>50</v>
      </c>
      <c r="B1445" s="18" t="s">
        <v>1064</v>
      </c>
      <c r="C1445" s="18" t="s">
        <v>632</v>
      </c>
      <c r="D1445" s="19">
        <v>32020</v>
      </c>
      <c r="E1445" s="102">
        <v>147.16999999999999</v>
      </c>
      <c r="F1445" s="103">
        <v>1</v>
      </c>
      <c r="G1445" s="103">
        <v>3</v>
      </c>
      <c r="H1445" s="102">
        <f t="shared" si="265"/>
        <v>151.16999999999999</v>
      </c>
      <c r="I1445" s="103">
        <v>3</v>
      </c>
      <c r="J1445" s="103">
        <v>7</v>
      </c>
      <c r="K1445" s="103">
        <v>10</v>
      </c>
      <c r="L1445" s="102">
        <f t="shared" si="268"/>
        <v>171.17</v>
      </c>
    </row>
    <row r="1446" spans="1:12" ht="18" customHeight="1">
      <c r="A1446" s="18" t="s">
        <v>104</v>
      </c>
      <c r="B1446" s="18" t="s">
        <v>1064</v>
      </c>
      <c r="C1446" s="18" t="s">
        <v>497</v>
      </c>
      <c r="D1446" s="19">
        <v>76554</v>
      </c>
      <c r="E1446" s="102">
        <v>153.88999999999999</v>
      </c>
      <c r="F1446" s="103">
        <v>1</v>
      </c>
      <c r="G1446" s="103">
        <v>3</v>
      </c>
      <c r="H1446" s="102">
        <f t="shared" si="265"/>
        <v>157.88999999999999</v>
      </c>
      <c r="I1446" s="103">
        <v>3</v>
      </c>
      <c r="J1446" s="103">
        <v>7</v>
      </c>
      <c r="K1446" s="103">
        <v>10</v>
      </c>
      <c r="L1446" s="102">
        <f t="shared" si="268"/>
        <v>177.89</v>
      </c>
    </row>
    <row r="1447" spans="1:12" ht="18" customHeight="1">
      <c r="A1447" s="18" t="s">
        <v>56</v>
      </c>
      <c r="B1447" s="18" t="s">
        <v>1064</v>
      </c>
      <c r="C1447" s="18" t="s">
        <v>498</v>
      </c>
      <c r="D1447" s="19">
        <v>92061</v>
      </c>
      <c r="E1447" s="102">
        <v>147.16999999999999</v>
      </c>
      <c r="F1447" s="103">
        <v>1</v>
      </c>
      <c r="G1447" s="103">
        <v>3</v>
      </c>
      <c r="H1447" s="102">
        <f t="shared" si="265"/>
        <v>151.16999999999999</v>
      </c>
      <c r="I1447" s="103">
        <v>3</v>
      </c>
      <c r="J1447" s="103">
        <v>7</v>
      </c>
      <c r="K1447" s="103">
        <v>10</v>
      </c>
      <c r="L1447" s="102">
        <f t="shared" si="268"/>
        <v>171.17</v>
      </c>
    </row>
    <row r="1448" spans="1:12" ht="18" customHeight="1">
      <c r="A1448" s="18" t="s">
        <v>102</v>
      </c>
      <c r="B1448" s="18" t="s">
        <v>1064</v>
      </c>
      <c r="C1448" s="18" t="s">
        <v>620</v>
      </c>
      <c r="D1448" s="19">
        <v>92827</v>
      </c>
      <c r="E1448" s="102">
        <v>143.57</v>
      </c>
      <c r="F1448" s="103">
        <v>1</v>
      </c>
      <c r="G1448" s="103">
        <v>3</v>
      </c>
      <c r="H1448" s="102">
        <f t="shared" si="265"/>
        <v>147.57</v>
      </c>
      <c r="I1448" s="103">
        <v>3</v>
      </c>
      <c r="J1448" s="103">
        <v>7</v>
      </c>
      <c r="K1448" s="103">
        <v>10</v>
      </c>
      <c r="L1448" s="102">
        <f t="shared" si="268"/>
        <v>167.57</v>
      </c>
    </row>
    <row r="1449" spans="1:12" s="5" customFormat="1" ht="36" customHeight="1">
      <c r="A1449" s="49" t="s">
        <v>54</v>
      </c>
      <c r="B1449" s="44"/>
      <c r="C1449" s="44"/>
      <c r="D1449" s="65"/>
      <c r="E1449" s="106"/>
      <c r="F1449" s="100"/>
      <c r="G1449" s="100"/>
      <c r="H1449" s="99"/>
      <c r="I1449" s="100"/>
      <c r="J1449" s="100"/>
      <c r="K1449" s="100"/>
      <c r="L1449" s="101"/>
    </row>
    <row r="1450" spans="1:12" ht="18" customHeight="1">
      <c r="A1450" s="18" t="s">
        <v>55</v>
      </c>
      <c r="B1450" s="18" t="s">
        <v>1064</v>
      </c>
      <c r="C1450" s="18" t="s">
        <v>499</v>
      </c>
      <c r="D1450" s="19">
        <v>893</v>
      </c>
      <c r="E1450" s="102">
        <v>154.19</v>
      </c>
      <c r="F1450" s="103">
        <v>1</v>
      </c>
      <c r="G1450" s="103">
        <v>3</v>
      </c>
      <c r="H1450" s="102">
        <f t="shared" si="265"/>
        <v>158.19</v>
      </c>
      <c r="I1450" s="103">
        <v>3</v>
      </c>
      <c r="J1450" s="103">
        <v>7</v>
      </c>
      <c r="K1450" s="103">
        <v>10</v>
      </c>
      <c r="L1450" s="102">
        <f t="shared" si="268"/>
        <v>178.19</v>
      </c>
    </row>
    <row r="1451" spans="1:12" ht="18" customHeight="1">
      <c r="A1451" s="18" t="s">
        <v>5</v>
      </c>
      <c r="B1451" s="18" t="s">
        <v>1064</v>
      </c>
      <c r="C1451" s="18" t="s">
        <v>911</v>
      </c>
      <c r="D1451" s="19">
        <v>56449</v>
      </c>
      <c r="E1451" s="102">
        <v>164.67</v>
      </c>
      <c r="F1451" s="103">
        <v>1</v>
      </c>
      <c r="G1451" s="103">
        <v>3</v>
      </c>
      <c r="H1451" s="102">
        <f t="shared" ref="H1451:H1454" si="271">E1451+F1451+G1451</f>
        <v>168.67</v>
      </c>
      <c r="I1451" s="103">
        <v>3</v>
      </c>
      <c r="J1451" s="103">
        <v>7</v>
      </c>
      <c r="K1451" s="103">
        <v>10</v>
      </c>
      <c r="L1451" s="102">
        <f t="shared" si="268"/>
        <v>188.67</v>
      </c>
    </row>
    <row r="1452" spans="1:12" ht="18" customHeight="1">
      <c r="A1452" s="18" t="s">
        <v>204</v>
      </c>
      <c r="B1452" s="18" t="s">
        <v>1064</v>
      </c>
      <c r="C1452" s="18" t="s">
        <v>904</v>
      </c>
      <c r="D1452" s="19">
        <v>72599</v>
      </c>
      <c r="E1452" s="102">
        <v>181.33</v>
      </c>
      <c r="F1452" s="103">
        <v>1</v>
      </c>
      <c r="G1452" s="103">
        <v>3</v>
      </c>
      <c r="H1452" s="102">
        <f t="shared" si="271"/>
        <v>185.33</v>
      </c>
      <c r="I1452" s="103">
        <v>3</v>
      </c>
      <c r="J1452" s="103">
        <v>7</v>
      </c>
      <c r="K1452" s="103">
        <v>10</v>
      </c>
      <c r="L1452" s="102">
        <f t="shared" si="268"/>
        <v>205.33</v>
      </c>
    </row>
    <row r="1453" spans="1:12" ht="18" customHeight="1">
      <c r="A1453" s="18" t="s">
        <v>708</v>
      </c>
      <c r="B1453" s="18" t="s">
        <v>1064</v>
      </c>
      <c r="C1453" s="18" t="s">
        <v>498</v>
      </c>
      <c r="D1453" s="19">
        <v>89089</v>
      </c>
      <c r="E1453" s="102">
        <v>128.77000000000001</v>
      </c>
      <c r="F1453" s="103">
        <v>1</v>
      </c>
      <c r="G1453" s="103">
        <v>3</v>
      </c>
      <c r="H1453" s="102">
        <f t="shared" si="271"/>
        <v>132.77000000000001</v>
      </c>
      <c r="I1453" s="103">
        <v>3</v>
      </c>
      <c r="J1453" s="103">
        <v>7</v>
      </c>
      <c r="K1453" s="103">
        <v>10</v>
      </c>
      <c r="L1453" s="102">
        <f>H1453+I1453+J1453+K1453</f>
        <v>152.77000000000001</v>
      </c>
    </row>
    <row r="1454" spans="1:12" ht="18" customHeight="1">
      <c r="A1454" s="18" t="s">
        <v>709</v>
      </c>
      <c r="B1454" s="18" t="s">
        <v>1064</v>
      </c>
      <c r="C1454" s="18" t="s">
        <v>625</v>
      </c>
      <c r="D1454" s="19">
        <v>89106</v>
      </c>
      <c r="E1454" s="102">
        <v>160.44999999999999</v>
      </c>
      <c r="F1454" s="103">
        <v>1</v>
      </c>
      <c r="G1454" s="103">
        <v>3</v>
      </c>
      <c r="H1454" s="102">
        <f t="shared" si="271"/>
        <v>164.45</v>
      </c>
      <c r="I1454" s="103">
        <v>3</v>
      </c>
      <c r="J1454" s="103">
        <v>7</v>
      </c>
      <c r="K1454" s="103">
        <v>10</v>
      </c>
      <c r="L1454" s="102">
        <f>H1454+I1454+J1454+K1454</f>
        <v>184.45</v>
      </c>
    </row>
    <row r="1455" spans="1:12" s="5" customFormat="1" ht="36" customHeight="1">
      <c r="A1455" s="49" t="s">
        <v>181</v>
      </c>
      <c r="B1455" s="44"/>
      <c r="C1455" s="44"/>
      <c r="D1455" s="65"/>
      <c r="E1455" s="106"/>
      <c r="F1455" s="100"/>
      <c r="G1455" s="100"/>
      <c r="H1455" s="99"/>
      <c r="I1455" s="100"/>
      <c r="J1455" s="100"/>
      <c r="K1455" s="100"/>
      <c r="L1455" s="101"/>
    </row>
    <row r="1456" spans="1:12" ht="18" customHeight="1">
      <c r="A1456" s="18" t="s">
        <v>393</v>
      </c>
      <c r="B1456" s="18" t="s">
        <v>1064</v>
      </c>
      <c r="C1456" s="18" t="s">
        <v>948</v>
      </c>
      <c r="D1456" s="19">
        <v>131232</v>
      </c>
      <c r="E1456" s="102">
        <v>168.57</v>
      </c>
      <c r="F1456" s="103">
        <v>1</v>
      </c>
      <c r="G1456" s="103">
        <v>3</v>
      </c>
      <c r="H1456" s="102">
        <f t="shared" ref="H1456:H1484" si="272">E1456+F1456+G1456</f>
        <v>172.57</v>
      </c>
      <c r="I1456" s="103">
        <v>3</v>
      </c>
      <c r="J1456" s="103">
        <v>7</v>
      </c>
      <c r="K1456" s="103">
        <v>10</v>
      </c>
      <c r="L1456" s="102">
        <f t="shared" ref="L1456:L1487" si="273">H1456+I1456+J1456+K1456</f>
        <v>192.57</v>
      </c>
    </row>
    <row r="1457" spans="1:12" s="5" customFormat="1" ht="36" customHeight="1">
      <c r="A1457" s="49" t="s">
        <v>117</v>
      </c>
      <c r="B1457" s="44"/>
      <c r="C1457" s="44"/>
      <c r="D1457" s="65"/>
      <c r="E1457" s="106"/>
      <c r="F1457" s="100"/>
      <c r="G1457" s="100"/>
      <c r="H1457" s="99"/>
      <c r="I1457" s="100"/>
      <c r="J1457" s="100"/>
      <c r="K1457" s="100"/>
      <c r="L1457" s="101"/>
    </row>
    <row r="1458" spans="1:12" ht="18" customHeight="1">
      <c r="A1458" s="18" t="s">
        <v>119</v>
      </c>
      <c r="B1458" s="18" t="s">
        <v>49</v>
      </c>
      <c r="C1458" s="18" t="s">
        <v>916</v>
      </c>
      <c r="D1458" s="19">
        <v>81303</v>
      </c>
      <c r="E1458" s="102">
        <v>194</v>
      </c>
      <c r="F1458" s="103">
        <v>1</v>
      </c>
      <c r="G1458" s="103">
        <v>3</v>
      </c>
      <c r="H1458" s="102">
        <f t="shared" si="272"/>
        <v>198</v>
      </c>
      <c r="I1458" s="103">
        <v>3</v>
      </c>
      <c r="J1458" s="103">
        <v>7</v>
      </c>
      <c r="K1458" s="103">
        <v>10</v>
      </c>
      <c r="L1458" s="102">
        <f t="shared" si="273"/>
        <v>218</v>
      </c>
    </row>
    <row r="1459" spans="1:12" ht="18" customHeight="1">
      <c r="A1459" s="18" t="s">
        <v>16</v>
      </c>
      <c r="B1459" s="18" t="s">
        <v>49</v>
      </c>
      <c r="C1459" s="18" t="s">
        <v>917</v>
      </c>
      <c r="D1459" s="19">
        <v>81320</v>
      </c>
      <c r="E1459" s="102">
        <v>167.66</v>
      </c>
      <c r="F1459" s="103">
        <v>1</v>
      </c>
      <c r="G1459" s="103">
        <v>3</v>
      </c>
      <c r="H1459" s="102">
        <f t="shared" si="272"/>
        <v>171.66</v>
      </c>
      <c r="I1459" s="103">
        <v>3</v>
      </c>
      <c r="J1459" s="103">
        <v>7</v>
      </c>
      <c r="K1459" s="103">
        <v>10</v>
      </c>
      <c r="L1459" s="102">
        <f t="shared" si="273"/>
        <v>191.66</v>
      </c>
    </row>
    <row r="1460" spans="1:12" ht="18" customHeight="1">
      <c r="A1460" s="18" t="s">
        <v>118</v>
      </c>
      <c r="B1460" s="18" t="s">
        <v>49</v>
      </c>
      <c r="C1460" s="18" t="s">
        <v>1049</v>
      </c>
      <c r="D1460" s="19">
        <v>81354</v>
      </c>
      <c r="E1460" s="102">
        <v>160.68</v>
      </c>
      <c r="F1460" s="103">
        <v>1</v>
      </c>
      <c r="G1460" s="103">
        <v>3</v>
      </c>
      <c r="H1460" s="102">
        <f t="shared" si="272"/>
        <v>164.68</v>
      </c>
      <c r="I1460" s="103">
        <v>3</v>
      </c>
      <c r="J1460" s="103">
        <v>7</v>
      </c>
      <c r="K1460" s="103">
        <v>10</v>
      </c>
      <c r="L1460" s="102">
        <f t="shared" si="273"/>
        <v>184.68</v>
      </c>
    </row>
    <row r="1461" spans="1:12" ht="18" customHeight="1">
      <c r="A1461" s="18" t="s">
        <v>348</v>
      </c>
      <c r="B1461" s="18" t="s">
        <v>49</v>
      </c>
      <c r="C1461" s="18" t="s">
        <v>500</v>
      </c>
      <c r="D1461" s="19">
        <v>81371</v>
      </c>
      <c r="E1461" s="102">
        <v>169.31</v>
      </c>
      <c r="F1461" s="103">
        <v>1</v>
      </c>
      <c r="G1461" s="103">
        <v>3</v>
      </c>
      <c r="H1461" s="102">
        <f t="shared" si="272"/>
        <v>173.31</v>
      </c>
      <c r="I1461" s="103">
        <v>3</v>
      </c>
      <c r="J1461" s="103">
        <v>7</v>
      </c>
      <c r="K1461" s="103">
        <v>10</v>
      </c>
      <c r="L1461" s="102">
        <f t="shared" si="273"/>
        <v>193.31</v>
      </c>
    </row>
    <row r="1462" spans="1:12" ht="18" customHeight="1">
      <c r="A1462" s="18" t="s">
        <v>347</v>
      </c>
      <c r="B1462" s="18" t="s">
        <v>49</v>
      </c>
      <c r="C1462" s="18" t="s">
        <v>1044</v>
      </c>
      <c r="D1462" s="19">
        <v>81405</v>
      </c>
      <c r="E1462" s="102">
        <v>156.65</v>
      </c>
      <c r="F1462" s="103">
        <v>1</v>
      </c>
      <c r="G1462" s="103">
        <v>3</v>
      </c>
      <c r="H1462" s="102">
        <f t="shared" si="272"/>
        <v>160.65</v>
      </c>
      <c r="I1462" s="103">
        <v>3</v>
      </c>
      <c r="J1462" s="103">
        <v>7</v>
      </c>
      <c r="K1462" s="103">
        <v>10</v>
      </c>
      <c r="L1462" s="102">
        <f t="shared" si="273"/>
        <v>180.65</v>
      </c>
    </row>
    <row r="1463" spans="1:12" ht="18" customHeight="1">
      <c r="A1463" s="18" t="s">
        <v>275</v>
      </c>
      <c r="B1463" s="18" t="s">
        <v>49</v>
      </c>
      <c r="C1463" s="18" t="s">
        <v>501</v>
      </c>
      <c r="D1463" s="19">
        <v>81439</v>
      </c>
      <c r="E1463" s="102">
        <v>205.81</v>
      </c>
      <c r="F1463" s="103">
        <v>1</v>
      </c>
      <c r="G1463" s="103">
        <v>3</v>
      </c>
      <c r="H1463" s="102">
        <f t="shared" si="272"/>
        <v>209.81</v>
      </c>
      <c r="I1463" s="103">
        <v>3</v>
      </c>
      <c r="J1463" s="103">
        <v>7</v>
      </c>
      <c r="K1463" s="103">
        <v>10</v>
      </c>
      <c r="L1463" s="102">
        <f t="shared" si="273"/>
        <v>229.81</v>
      </c>
    </row>
    <row r="1464" spans="1:12" ht="18" customHeight="1">
      <c r="A1464" s="18" t="s">
        <v>223</v>
      </c>
      <c r="B1464" s="18" t="s">
        <v>49</v>
      </c>
      <c r="C1464" s="18" t="s">
        <v>918</v>
      </c>
      <c r="D1464" s="19">
        <v>81456</v>
      </c>
      <c r="E1464" s="102">
        <v>172.51</v>
      </c>
      <c r="F1464" s="103">
        <v>1</v>
      </c>
      <c r="G1464" s="103">
        <v>3</v>
      </c>
      <c r="H1464" s="102">
        <f t="shared" si="272"/>
        <v>176.51</v>
      </c>
      <c r="I1464" s="103">
        <v>3</v>
      </c>
      <c r="J1464" s="103">
        <v>7</v>
      </c>
      <c r="K1464" s="103">
        <v>10</v>
      </c>
      <c r="L1464" s="102">
        <f t="shared" si="273"/>
        <v>196.51</v>
      </c>
    </row>
    <row r="1465" spans="1:12" ht="18" customHeight="1">
      <c r="A1465" s="18" t="s">
        <v>276</v>
      </c>
      <c r="B1465" s="18" t="s">
        <v>49</v>
      </c>
      <c r="C1465" s="18" t="s">
        <v>500</v>
      </c>
      <c r="D1465" s="19">
        <v>81473</v>
      </c>
      <c r="E1465" s="102">
        <v>210.55</v>
      </c>
      <c r="F1465" s="103">
        <v>1</v>
      </c>
      <c r="G1465" s="103">
        <v>3</v>
      </c>
      <c r="H1465" s="102">
        <f t="shared" si="272"/>
        <v>214.55</v>
      </c>
      <c r="I1465" s="103">
        <v>3</v>
      </c>
      <c r="J1465" s="103">
        <v>7</v>
      </c>
      <c r="K1465" s="103">
        <v>10</v>
      </c>
      <c r="L1465" s="102">
        <f t="shared" si="273"/>
        <v>234.55</v>
      </c>
    </row>
    <row r="1466" spans="1:12" ht="18" customHeight="1">
      <c r="A1466" s="18" t="s">
        <v>157</v>
      </c>
      <c r="B1466" s="18" t="s">
        <v>49</v>
      </c>
      <c r="C1466" s="18" t="s">
        <v>1044</v>
      </c>
      <c r="D1466" s="19">
        <v>81524</v>
      </c>
      <c r="E1466" s="102">
        <v>173.38</v>
      </c>
      <c r="F1466" s="103">
        <v>1</v>
      </c>
      <c r="G1466" s="103">
        <v>3</v>
      </c>
      <c r="H1466" s="102">
        <f t="shared" si="272"/>
        <v>177.38</v>
      </c>
      <c r="I1466" s="103">
        <v>3</v>
      </c>
      <c r="J1466" s="103">
        <v>7</v>
      </c>
      <c r="K1466" s="103">
        <v>10</v>
      </c>
      <c r="L1466" s="102">
        <f t="shared" si="273"/>
        <v>197.38</v>
      </c>
    </row>
    <row r="1467" spans="1:12" ht="18" customHeight="1">
      <c r="A1467" s="18" t="s">
        <v>56</v>
      </c>
      <c r="B1467" s="18" t="s">
        <v>49</v>
      </c>
      <c r="C1467" s="18" t="s">
        <v>903</v>
      </c>
      <c r="D1467" s="19">
        <v>81541</v>
      </c>
      <c r="E1467" s="102">
        <v>183.34</v>
      </c>
      <c r="F1467" s="103">
        <v>1</v>
      </c>
      <c r="G1467" s="103">
        <v>3</v>
      </c>
      <c r="H1467" s="102">
        <f t="shared" si="272"/>
        <v>187.34</v>
      </c>
      <c r="I1467" s="103">
        <v>3</v>
      </c>
      <c r="J1467" s="103">
        <v>7</v>
      </c>
      <c r="K1467" s="103">
        <v>10</v>
      </c>
      <c r="L1467" s="102">
        <f t="shared" si="273"/>
        <v>207.34</v>
      </c>
    </row>
    <row r="1468" spans="1:12" ht="18" customHeight="1">
      <c r="A1468" s="18" t="s">
        <v>55</v>
      </c>
      <c r="B1468" s="18" t="s">
        <v>49</v>
      </c>
      <c r="C1468" s="18" t="s">
        <v>630</v>
      </c>
      <c r="D1468" s="19">
        <v>81592</v>
      </c>
      <c r="E1468" s="102">
        <v>212.45</v>
      </c>
      <c r="F1468" s="103">
        <v>1</v>
      </c>
      <c r="G1468" s="103">
        <v>3</v>
      </c>
      <c r="H1468" s="102">
        <f t="shared" si="272"/>
        <v>216.45</v>
      </c>
      <c r="I1468" s="103">
        <v>3</v>
      </c>
      <c r="J1468" s="103">
        <v>7</v>
      </c>
      <c r="K1468" s="103">
        <v>10</v>
      </c>
      <c r="L1468" s="102">
        <f t="shared" si="273"/>
        <v>236.45</v>
      </c>
    </row>
    <row r="1469" spans="1:12" ht="18" customHeight="1">
      <c r="A1469" s="18" t="s">
        <v>0</v>
      </c>
      <c r="B1469" s="18" t="s">
        <v>49</v>
      </c>
      <c r="C1469" s="18" t="s">
        <v>500</v>
      </c>
      <c r="D1469" s="19">
        <v>81609</v>
      </c>
      <c r="E1469" s="102">
        <v>231.71</v>
      </c>
      <c r="F1469" s="103">
        <v>1</v>
      </c>
      <c r="G1469" s="103">
        <v>3</v>
      </c>
      <c r="H1469" s="102">
        <f t="shared" si="272"/>
        <v>235.71</v>
      </c>
      <c r="I1469" s="103">
        <v>3</v>
      </c>
      <c r="J1469" s="103">
        <v>7</v>
      </c>
      <c r="K1469" s="103">
        <v>10</v>
      </c>
      <c r="L1469" s="102">
        <f t="shared" si="273"/>
        <v>255.71</v>
      </c>
    </row>
    <row r="1470" spans="1:12" ht="18" customHeight="1">
      <c r="A1470" s="18" t="s">
        <v>224</v>
      </c>
      <c r="B1470" s="18" t="s">
        <v>49</v>
      </c>
      <c r="C1470" s="18" t="s">
        <v>918</v>
      </c>
      <c r="D1470" s="19">
        <v>81626</v>
      </c>
      <c r="E1470" s="102">
        <v>177.39</v>
      </c>
      <c r="F1470" s="103">
        <v>1</v>
      </c>
      <c r="G1470" s="103">
        <v>3</v>
      </c>
      <c r="H1470" s="102">
        <f t="shared" si="272"/>
        <v>181.39</v>
      </c>
      <c r="I1470" s="103">
        <v>3</v>
      </c>
      <c r="J1470" s="103">
        <v>7</v>
      </c>
      <c r="K1470" s="103">
        <v>10</v>
      </c>
      <c r="L1470" s="102">
        <f t="shared" si="273"/>
        <v>201.39</v>
      </c>
    </row>
    <row r="1471" spans="1:12" ht="18" customHeight="1">
      <c r="A1471" s="18" t="s">
        <v>225</v>
      </c>
      <c r="B1471" s="18" t="s">
        <v>49</v>
      </c>
      <c r="C1471" s="18" t="s">
        <v>630</v>
      </c>
      <c r="D1471" s="19">
        <v>81643</v>
      </c>
      <c r="E1471" s="102">
        <v>183.47</v>
      </c>
      <c r="F1471" s="103">
        <v>1</v>
      </c>
      <c r="G1471" s="103">
        <v>3</v>
      </c>
      <c r="H1471" s="102">
        <f t="shared" si="272"/>
        <v>187.47</v>
      </c>
      <c r="I1471" s="103">
        <v>3</v>
      </c>
      <c r="J1471" s="103">
        <v>7</v>
      </c>
      <c r="K1471" s="103">
        <v>10</v>
      </c>
      <c r="L1471" s="102">
        <f t="shared" si="273"/>
        <v>207.47</v>
      </c>
    </row>
    <row r="1472" spans="1:12" ht="18" customHeight="1">
      <c r="A1472" s="18" t="s">
        <v>234</v>
      </c>
      <c r="B1472" s="18" t="s">
        <v>49</v>
      </c>
      <c r="C1472" s="18" t="s">
        <v>918</v>
      </c>
      <c r="D1472" s="19">
        <v>81660</v>
      </c>
      <c r="E1472" s="102">
        <v>210.96</v>
      </c>
      <c r="F1472" s="103">
        <v>1</v>
      </c>
      <c r="G1472" s="103">
        <v>3</v>
      </c>
      <c r="H1472" s="102">
        <f t="shared" si="272"/>
        <v>214.96</v>
      </c>
      <c r="I1472" s="103">
        <v>3</v>
      </c>
      <c r="J1472" s="103">
        <v>7</v>
      </c>
      <c r="K1472" s="103">
        <v>10</v>
      </c>
      <c r="L1472" s="102">
        <f t="shared" si="273"/>
        <v>234.96</v>
      </c>
    </row>
    <row r="1473" spans="1:12" ht="18" customHeight="1">
      <c r="A1473" s="18" t="s">
        <v>520</v>
      </c>
      <c r="B1473" s="18" t="s">
        <v>49</v>
      </c>
      <c r="C1473" s="18" t="s">
        <v>630</v>
      </c>
      <c r="D1473" s="19">
        <v>81677</v>
      </c>
      <c r="E1473" s="102">
        <v>180.11</v>
      </c>
      <c r="F1473" s="103">
        <v>1</v>
      </c>
      <c r="G1473" s="103">
        <v>3</v>
      </c>
      <c r="H1473" s="102">
        <f t="shared" si="272"/>
        <v>184.11</v>
      </c>
      <c r="I1473" s="103">
        <v>3</v>
      </c>
      <c r="J1473" s="103">
        <v>7</v>
      </c>
      <c r="K1473" s="103">
        <v>10</v>
      </c>
      <c r="L1473" s="102">
        <f t="shared" si="273"/>
        <v>204.11</v>
      </c>
    </row>
    <row r="1474" spans="1:12" ht="18" customHeight="1">
      <c r="A1474" s="18" t="s">
        <v>24</v>
      </c>
      <c r="B1474" s="18" t="s">
        <v>49</v>
      </c>
      <c r="C1474" s="18" t="s">
        <v>918</v>
      </c>
      <c r="D1474" s="19">
        <v>81694</v>
      </c>
      <c r="E1474" s="102">
        <v>148.63</v>
      </c>
      <c r="F1474" s="103">
        <v>1</v>
      </c>
      <c r="G1474" s="103">
        <v>3</v>
      </c>
      <c r="H1474" s="102">
        <f t="shared" si="272"/>
        <v>152.63</v>
      </c>
      <c r="I1474" s="103">
        <v>3</v>
      </c>
      <c r="J1474" s="103">
        <v>7</v>
      </c>
      <c r="K1474" s="103">
        <v>10</v>
      </c>
      <c r="L1474" s="102">
        <f t="shared" si="273"/>
        <v>172.63</v>
      </c>
    </row>
    <row r="1475" spans="1:12" ht="18" customHeight="1">
      <c r="A1475" s="18" t="s">
        <v>2</v>
      </c>
      <c r="B1475" s="18" t="s">
        <v>49</v>
      </c>
      <c r="C1475" s="18" t="s">
        <v>912</v>
      </c>
      <c r="D1475" s="19">
        <v>102196</v>
      </c>
      <c r="E1475" s="102">
        <v>202.12</v>
      </c>
      <c r="F1475" s="103">
        <v>1</v>
      </c>
      <c r="G1475" s="103">
        <v>3</v>
      </c>
      <c r="H1475" s="102">
        <f t="shared" si="272"/>
        <v>206.12</v>
      </c>
      <c r="I1475" s="103">
        <v>3</v>
      </c>
      <c r="J1475" s="103">
        <v>7</v>
      </c>
      <c r="K1475" s="103">
        <v>10</v>
      </c>
      <c r="L1475" s="102">
        <f t="shared" si="273"/>
        <v>226.12</v>
      </c>
    </row>
    <row r="1476" spans="1:12" ht="18" customHeight="1">
      <c r="A1476" s="18" t="s">
        <v>193</v>
      </c>
      <c r="B1476" s="18" t="s">
        <v>49</v>
      </c>
      <c r="C1476" s="18" t="s">
        <v>912</v>
      </c>
      <c r="D1476" s="19">
        <v>102213</v>
      </c>
      <c r="E1476" s="102">
        <v>222.46</v>
      </c>
      <c r="F1476" s="103">
        <v>1</v>
      </c>
      <c r="G1476" s="103">
        <v>3</v>
      </c>
      <c r="H1476" s="102">
        <f t="shared" si="272"/>
        <v>226.46</v>
      </c>
      <c r="I1476" s="103">
        <v>3</v>
      </c>
      <c r="J1476" s="103">
        <v>7</v>
      </c>
      <c r="K1476" s="103">
        <v>10</v>
      </c>
      <c r="L1476" s="102">
        <f t="shared" si="273"/>
        <v>246.46</v>
      </c>
    </row>
    <row r="1477" spans="1:12" ht="18" customHeight="1">
      <c r="A1477" s="18" t="s">
        <v>204</v>
      </c>
      <c r="B1477" s="18" t="s">
        <v>49</v>
      </c>
      <c r="C1477" s="18" t="s">
        <v>1044</v>
      </c>
      <c r="D1477" s="19">
        <v>102230</v>
      </c>
      <c r="E1477" s="102">
        <v>227.43</v>
      </c>
      <c r="F1477" s="103">
        <v>1</v>
      </c>
      <c r="G1477" s="103">
        <v>3</v>
      </c>
      <c r="H1477" s="102">
        <f t="shared" si="272"/>
        <v>231.43</v>
      </c>
      <c r="I1477" s="103">
        <v>3</v>
      </c>
      <c r="J1477" s="103">
        <v>7</v>
      </c>
      <c r="K1477" s="103">
        <v>10</v>
      </c>
      <c r="L1477" s="102">
        <f t="shared" si="273"/>
        <v>251.43</v>
      </c>
    </row>
    <row r="1478" spans="1:12" ht="18" customHeight="1">
      <c r="A1478" s="18" t="s">
        <v>105</v>
      </c>
      <c r="B1478" s="18" t="s">
        <v>49</v>
      </c>
      <c r="C1478" s="18" t="s">
        <v>631</v>
      </c>
      <c r="D1478" s="19">
        <v>102247</v>
      </c>
      <c r="E1478" s="102">
        <v>190.47</v>
      </c>
      <c r="F1478" s="103">
        <v>1</v>
      </c>
      <c r="G1478" s="103">
        <v>3</v>
      </c>
      <c r="H1478" s="102">
        <f t="shared" si="272"/>
        <v>194.47</v>
      </c>
      <c r="I1478" s="103">
        <v>3</v>
      </c>
      <c r="J1478" s="103">
        <v>7</v>
      </c>
      <c r="K1478" s="103">
        <v>10</v>
      </c>
      <c r="L1478" s="102">
        <f t="shared" si="273"/>
        <v>214.47</v>
      </c>
    </row>
    <row r="1479" spans="1:12" s="5" customFormat="1" ht="36" customHeight="1">
      <c r="A1479" s="29" t="s">
        <v>222</v>
      </c>
      <c r="B1479" s="26"/>
      <c r="C1479" s="26"/>
      <c r="D1479" s="34"/>
      <c r="E1479" s="102"/>
      <c r="F1479" s="100"/>
      <c r="G1479" s="100"/>
      <c r="H1479" s="99"/>
      <c r="I1479" s="100"/>
      <c r="J1479" s="100"/>
      <c r="K1479" s="100"/>
      <c r="L1479" s="101"/>
    </row>
    <row r="1480" spans="1:12" ht="18" customHeight="1">
      <c r="A1480" s="18" t="s">
        <v>193</v>
      </c>
      <c r="B1480" s="18" t="s">
        <v>1064</v>
      </c>
      <c r="C1480" s="18" t="s">
        <v>632</v>
      </c>
      <c r="D1480" s="19">
        <v>54018</v>
      </c>
      <c r="E1480" s="102">
        <v>196.02</v>
      </c>
      <c r="F1480" s="103">
        <v>1</v>
      </c>
      <c r="G1480" s="103">
        <v>3</v>
      </c>
      <c r="H1480" s="102">
        <f t="shared" si="272"/>
        <v>200.02</v>
      </c>
      <c r="I1480" s="103">
        <v>3</v>
      </c>
      <c r="J1480" s="103">
        <v>7</v>
      </c>
      <c r="K1480" s="103">
        <v>10</v>
      </c>
      <c r="L1480" s="102">
        <f t="shared" si="273"/>
        <v>220.02</v>
      </c>
    </row>
    <row r="1481" spans="1:12" ht="18" customHeight="1">
      <c r="A1481" s="54" t="s">
        <v>1477</v>
      </c>
      <c r="B1481" s="18" t="s">
        <v>1064</v>
      </c>
      <c r="C1481" s="18" t="s">
        <v>1256</v>
      </c>
      <c r="D1481" s="19">
        <v>2993</v>
      </c>
      <c r="E1481" s="102">
        <v>169.36</v>
      </c>
      <c r="F1481" s="103">
        <v>1</v>
      </c>
      <c r="G1481" s="103">
        <v>3</v>
      </c>
      <c r="H1481" s="102">
        <f t="shared" ref="H1481" si="274">E1481+F1481+G1481</f>
        <v>173.36</v>
      </c>
      <c r="I1481" s="103">
        <v>3</v>
      </c>
      <c r="J1481" s="103">
        <v>7</v>
      </c>
      <c r="K1481" s="103">
        <v>10</v>
      </c>
      <c r="L1481" s="102">
        <f t="shared" ref="L1481" si="275">H1481+I1481+J1481+K1481</f>
        <v>193.36</v>
      </c>
    </row>
    <row r="1482" spans="1:12" ht="18" customHeight="1">
      <c r="A1482" s="18" t="s">
        <v>193</v>
      </c>
      <c r="B1482" s="18" t="s">
        <v>49</v>
      </c>
      <c r="C1482" s="18" t="s">
        <v>632</v>
      </c>
      <c r="D1482" s="19">
        <v>54035</v>
      </c>
      <c r="E1482" s="102">
        <v>205.81</v>
      </c>
      <c r="F1482" s="103">
        <v>1</v>
      </c>
      <c r="G1482" s="103">
        <v>3</v>
      </c>
      <c r="H1482" s="102">
        <f t="shared" si="272"/>
        <v>209.81</v>
      </c>
      <c r="I1482" s="103">
        <v>3</v>
      </c>
      <c r="J1482" s="103">
        <v>7</v>
      </c>
      <c r="K1482" s="103">
        <v>10</v>
      </c>
      <c r="L1482" s="102">
        <f t="shared" si="273"/>
        <v>229.81</v>
      </c>
    </row>
    <row r="1483" spans="1:12" ht="18" customHeight="1">
      <c r="A1483" s="18" t="s">
        <v>2</v>
      </c>
      <c r="B1483" s="18" t="s">
        <v>49</v>
      </c>
      <c r="C1483" s="18" t="s">
        <v>632</v>
      </c>
      <c r="D1483" s="19">
        <v>57945</v>
      </c>
      <c r="E1483" s="102">
        <v>192.13</v>
      </c>
      <c r="F1483" s="103">
        <v>1</v>
      </c>
      <c r="G1483" s="103">
        <v>3</v>
      </c>
      <c r="H1483" s="102">
        <f t="shared" si="272"/>
        <v>196.13</v>
      </c>
      <c r="I1483" s="103">
        <v>3</v>
      </c>
      <c r="J1483" s="103">
        <v>7</v>
      </c>
      <c r="K1483" s="103">
        <v>10</v>
      </c>
      <c r="L1483" s="102">
        <f t="shared" si="273"/>
        <v>216.13</v>
      </c>
    </row>
    <row r="1484" spans="1:12" ht="18" customHeight="1">
      <c r="A1484" s="18" t="s">
        <v>119</v>
      </c>
      <c r="B1484" s="18" t="s">
        <v>49</v>
      </c>
      <c r="C1484" s="18" t="s">
        <v>625</v>
      </c>
      <c r="D1484" s="19">
        <v>86097</v>
      </c>
      <c r="E1484" s="102">
        <v>177.84</v>
      </c>
      <c r="F1484" s="103">
        <v>1</v>
      </c>
      <c r="G1484" s="103">
        <v>3</v>
      </c>
      <c r="H1484" s="102">
        <f t="shared" si="272"/>
        <v>181.84</v>
      </c>
      <c r="I1484" s="103">
        <v>3</v>
      </c>
      <c r="J1484" s="103">
        <v>7</v>
      </c>
      <c r="K1484" s="103">
        <v>10</v>
      </c>
      <c r="L1484" s="102">
        <f t="shared" si="273"/>
        <v>201.84</v>
      </c>
    </row>
    <row r="1485" spans="1:12" ht="18" customHeight="1">
      <c r="A1485" s="18" t="s">
        <v>119</v>
      </c>
      <c r="B1485" s="18" t="s">
        <v>1064</v>
      </c>
      <c r="C1485" s="18" t="s">
        <v>625</v>
      </c>
      <c r="D1485" s="19">
        <v>86505</v>
      </c>
      <c r="E1485" s="102">
        <v>169.36</v>
      </c>
      <c r="F1485" s="103">
        <v>1</v>
      </c>
      <c r="G1485" s="103">
        <v>3</v>
      </c>
      <c r="H1485" s="102">
        <f>E1485+F1485+G1485</f>
        <v>173.36</v>
      </c>
      <c r="I1485" s="103">
        <v>3</v>
      </c>
      <c r="J1485" s="103">
        <v>7</v>
      </c>
      <c r="K1485" s="103">
        <v>10</v>
      </c>
      <c r="L1485" s="102">
        <f t="shared" si="273"/>
        <v>193.36</v>
      </c>
    </row>
    <row r="1486" spans="1:12" ht="18" customHeight="1">
      <c r="A1486" s="18" t="s">
        <v>220</v>
      </c>
      <c r="B1486" s="18" t="s">
        <v>1064</v>
      </c>
      <c r="C1486" s="18" t="s">
        <v>903</v>
      </c>
      <c r="D1486" s="19">
        <v>107925</v>
      </c>
      <c r="E1486" s="102">
        <v>217.95</v>
      </c>
      <c r="F1486" s="103">
        <v>1</v>
      </c>
      <c r="G1486" s="103">
        <v>3</v>
      </c>
      <c r="H1486" s="102">
        <f>E1486+F1486+G1486</f>
        <v>221.95</v>
      </c>
      <c r="I1486" s="103">
        <v>3</v>
      </c>
      <c r="J1486" s="103">
        <v>7</v>
      </c>
      <c r="K1486" s="103">
        <v>10</v>
      </c>
      <c r="L1486" s="102">
        <f t="shared" si="273"/>
        <v>241.95</v>
      </c>
    </row>
    <row r="1487" spans="1:12" ht="18" customHeight="1">
      <c r="A1487" s="18" t="s">
        <v>221</v>
      </c>
      <c r="B1487" s="18" t="s">
        <v>1064</v>
      </c>
      <c r="C1487" s="18" t="s">
        <v>1052</v>
      </c>
      <c r="D1487" s="19">
        <v>107942</v>
      </c>
      <c r="E1487" s="102">
        <v>267.45</v>
      </c>
      <c r="F1487" s="103">
        <v>1</v>
      </c>
      <c r="G1487" s="103">
        <v>3</v>
      </c>
      <c r="H1487" s="102">
        <f>E1487+F1487+G1487</f>
        <v>271.45</v>
      </c>
      <c r="I1487" s="103">
        <v>3</v>
      </c>
      <c r="J1487" s="103">
        <v>7</v>
      </c>
      <c r="K1487" s="103">
        <v>10</v>
      </c>
      <c r="L1487" s="102">
        <f t="shared" si="273"/>
        <v>291.45</v>
      </c>
    </row>
    <row r="1488" spans="1:12" ht="17.100000000000001" customHeight="1">
      <c r="A1488" s="63" t="s">
        <v>1382</v>
      </c>
      <c r="B1488" s="18" t="s">
        <v>1064</v>
      </c>
      <c r="C1488" s="18" t="s">
        <v>1383</v>
      </c>
      <c r="D1488" s="19">
        <v>246505</v>
      </c>
      <c r="E1488" s="102">
        <v>210.32</v>
      </c>
      <c r="F1488" s="103">
        <v>1</v>
      </c>
      <c r="G1488" s="103">
        <v>3</v>
      </c>
      <c r="H1488" s="102">
        <f t="shared" ref="H1488:H1523" si="276">E1488+F1488+G1488</f>
        <v>214.32</v>
      </c>
      <c r="I1488" s="103">
        <v>3</v>
      </c>
      <c r="J1488" s="103">
        <v>7</v>
      </c>
      <c r="K1488" s="103">
        <v>10</v>
      </c>
      <c r="L1488" s="102">
        <f t="shared" ref="L1488:L1523" si="277">H1488+I1488+J1488+K1488</f>
        <v>234.32</v>
      </c>
    </row>
    <row r="1489" spans="1:12" s="5" customFormat="1" ht="36" customHeight="1">
      <c r="A1489" s="49" t="s">
        <v>331</v>
      </c>
      <c r="B1489" s="44"/>
      <c r="C1489" s="44"/>
      <c r="D1489" s="65"/>
      <c r="E1489" s="106"/>
      <c r="F1489" s="100"/>
      <c r="G1489" s="100"/>
      <c r="H1489" s="99"/>
      <c r="I1489" s="100"/>
      <c r="J1489" s="100"/>
      <c r="K1489" s="100"/>
      <c r="L1489" s="101"/>
    </row>
    <row r="1490" spans="1:12" ht="18" customHeight="1">
      <c r="A1490" s="18" t="s">
        <v>329</v>
      </c>
      <c r="B1490" s="18" t="s">
        <v>1064</v>
      </c>
      <c r="C1490" s="18" t="s">
        <v>717</v>
      </c>
      <c r="D1490" s="19">
        <v>190840</v>
      </c>
      <c r="E1490" s="102">
        <v>212.27</v>
      </c>
      <c r="F1490" s="103">
        <v>1</v>
      </c>
      <c r="G1490" s="103">
        <v>3</v>
      </c>
      <c r="H1490" s="102">
        <f t="shared" si="276"/>
        <v>216.27</v>
      </c>
      <c r="I1490" s="103">
        <v>3</v>
      </c>
      <c r="J1490" s="103">
        <v>7</v>
      </c>
      <c r="K1490" s="103">
        <v>10</v>
      </c>
      <c r="L1490" s="102">
        <f t="shared" si="277"/>
        <v>236.27</v>
      </c>
    </row>
    <row r="1491" spans="1:12" s="5" customFormat="1" ht="36" customHeight="1">
      <c r="A1491" s="49" t="s">
        <v>818</v>
      </c>
      <c r="B1491" s="44"/>
      <c r="C1491" s="44"/>
      <c r="D1491" s="65"/>
      <c r="E1491" s="106"/>
      <c r="F1491" s="100"/>
      <c r="G1491" s="100"/>
      <c r="H1491" s="99"/>
      <c r="I1491" s="100"/>
      <c r="J1491" s="100"/>
      <c r="K1491" s="100"/>
      <c r="L1491" s="101"/>
    </row>
    <row r="1492" spans="1:12" ht="18" customHeight="1">
      <c r="A1492" s="18" t="s">
        <v>332</v>
      </c>
      <c r="B1492" s="18" t="s">
        <v>1064</v>
      </c>
      <c r="C1492" s="18" t="s">
        <v>722</v>
      </c>
      <c r="D1492" s="19">
        <v>206242</v>
      </c>
      <c r="E1492" s="102">
        <v>195.74</v>
      </c>
      <c r="F1492" s="103">
        <v>1</v>
      </c>
      <c r="G1492" s="103">
        <v>3</v>
      </c>
      <c r="H1492" s="102">
        <f t="shared" si="276"/>
        <v>199.74</v>
      </c>
      <c r="I1492" s="103">
        <v>3</v>
      </c>
      <c r="J1492" s="103">
        <v>7</v>
      </c>
      <c r="K1492" s="103">
        <v>10</v>
      </c>
      <c r="L1492" s="102">
        <f t="shared" si="277"/>
        <v>219.74</v>
      </c>
    </row>
    <row r="1493" spans="1:12" ht="18" customHeight="1">
      <c r="A1493" s="18" t="s">
        <v>329</v>
      </c>
      <c r="B1493" s="18" t="s">
        <v>1064</v>
      </c>
      <c r="C1493" s="18" t="s">
        <v>831</v>
      </c>
      <c r="D1493" s="19">
        <v>206276</v>
      </c>
      <c r="E1493" s="102">
        <v>212.27</v>
      </c>
      <c r="F1493" s="103">
        <v>1</v>
      </c>
      <c r="G1493" s="103">
        <v>3</v>
      </c>
      <c r="H1493" s="102">
        <f t="shared" si="276"/>
        <v>216.27</v>
      </c>
      <c r="I1493" s="103">
        <v>3</v>
      </c>
      <c r="J1493" s="103">
        <v>7</v>
      </c>
      <c r="K1493" s="103">
        <v>10</v>
      </c>
      <c r="L1493" s="102">
        <f t="shared" si="277"/>
        <v>236.27</v>
      </c>
    </row>
    <row r="1494" spans="1:12" ht="18" customHeight="1">
      <c r="A1494" s="18" t="s">
        <v>505</v>
      </c>
      <c r="B1494" s="18" t="s">
        <v>1064</v>
      </c>
      <c r="C1494" s="18" t="s">
        <v>720</v>
      </c>
      <c r="D1494" s="19">
        <v>206293</v>
      </c>
      <c r="E1494" s="102">
        <v>186.24</v>
      </c>
      <c r="F1494" s="103">
        <v>1</v>
      </c>
      <c r="G1494" s="103">
        <v>3</v>
      </c>
      <c r="H1494" s="102">
        <f t="shared" si="276"/>
        <v>190.24</v>
      </c>
      <c r="I1494" s="103">
        <v>3</v>
      </c>
      <c r="J1494" s="103">
        <v>7</v>
      </c>
      <c r="K1494" s="103">
        <v>10</v>
      </c>
      <c r="L1494" s="102">
        <f t="shared" si="277"/>
        <v>210.24</v>
      </c>
    </row>
    <row r="1495" spans="1:12" ht="18" customHeight="1">
      <c r="A1495" s="18" t="s">
        <v>279</v>
      </c>
      <c r="B1495" s="18" t="s">
        <v>1064</v>
      </c>
      <c r="C1495" s="18" t="s">
        <v>719</v>
      </c>
      <c r="D1495" s="19">
        <v>206310</v>
      </c>
      <c r="E1495" s="102">
        <v>175.49</v>
      </c>
      <c r="F1495" s="103">
        <v>1</v>
      </c>
      <c r="G1495" s="103">
        <v>3</v>
      </c>
      <c r="H1495" s="102">
        <f t="shared" si="276"/>
        <v>179.49</v>
      </c>
      <c r="I1495" s="103">
        <v>3</v>
      </c>
      <c r="J1495" s="103">
        <v>7</v>
      </c>
      <c r="K1495" s="103">
        <v>10</v>
      </c>
      <c r="L1495" s="102">
        <f t="shared" si="277"/>
        <v>199.49</v>
      </c>
    </row>
    <row r="1496" spans="1:12" ht="18" customHeight="1">
      <c r="A1496" s="18" t="s">
        <v>278</v>
      </c>
      <c r="B1496" s="18" t="s">
        <v>1064</v>
      </c>
      <c r="C1496" s="18" t="s">
        <v>718</v>
      </c>
      <c r="D1496" s="19">
        <v>213518</v>
      </c>
      <c r="E1496" s="102">
        <v>160.13</v>
      </c>
      <c r="F1496" s="103">
        <v>1</v>
      </c>
      <c r="G1496" s="103">
        <v>3</v>
      </c>
      <c r="H1496" s="102">
        <f t="shared" si="276"/>
        <v>164.13</v>
      </c>
      <c r="I1496" s="103">
        <v>3</v>
      </c>
      <c r="J1496" s="103">
        <v>7</v>
      </c>
      <c r="K1496" s="103">
        <v>10</v>
      </c>
      <c r="L1496" s="102">
        <f t="shared" si="277"/>
        <v>184.13</v>
      </c>
    </row>
    <row r="1497" spans="1:12" ht="18" customHeight="1">
      <c r="A1497" s="18" t="s">
        <v>262</v>
      </c>
      <c r="B1497" s="18" t="s">
        <v>1064</v>
      </c>
      <c r="C1497" s="18" t="s">
        <v>719</v>
      </c>
      <c r="D1497" s="19">
        <v>214589</v>
      </c>
      <c r="E1497" s="102">
        <v>174.05</v>
      </c>
      <c r="F1497" s="103">
        <v>1</v>
      </c>
      <c r="G1497" s="103">
        <v>3</v>
      </c>
      <c r="H1497" s="102">
        <f t="shared" si="276"/>
        <v>178.05</v>
      </c>
      <c r="I1497" s="103">
        <v>3</v>
      </c>
      <c r="J1497" s="103">
        <v>7</v>
      </c>
      <c r="K1497" s="103">
        <v>10</v>
      </c>
      <c r="L1497" s="102">
        <f t="shared" si="277"/>
        <v>198.05</v>
      </c>
    </row>
    <row r="1498" spans="1:12" ht="18" customHeight="1">
      <c r="A1498" s="18" t="s">
        <v>324</v>
      </c>
      <c r="B1498" s="18" t="s">
        <v>1064</v>
      </c>
      <c r="C1498" s="18" t="s">
        <v>718</v>
      </c>
      <c r="D1498" s="19">
        <v>214606</v>
      </c>
      <c r="E1498" s="102">
        <v>160.13</v>
      </c>
      <c r="F1498" s="103">
        <v>1</v>
      </c>
      <c r="G1498" s="103">
        <v>3</v>
      </c>
      <c r="H1498" s="102">
        <f t="shared" si="276"/>
        <v>164.13</v>
      </c>
      <c r="I1498" s="103">
        <v>3</v>
      </c>
      <c r="J1498" s="103">
        <v>7</v>
      </c>
      <c r="K1498" s="103">
        <v>10</v>
      </c>
      <c r="L1498" s="102">
        <f t="shared" si="277"/>
        <v>184.13</v>
      </c>
    </row>
    <row r="1499" spans="1:12" s="5" customFormat="1" ht="36" customHeight="1">
      <c r="A1499" s="49" t="s">
        <v>689</v>
      </c>
      <c r="B1499" s="44"/>
      <c r="C1499" s="44"/>
      <c r="D1499" s="65"/>
      <c r="E1499" s="106"/>
      <c r="F1499" s="100"/>
      <c r="G1499" s="100"/>
      <c r="H1499" s="99"/>
      <c r="I1499" s="100"/>
      <c r="J1499" s="100"/>
      <c r="K1499" s="100"/>
      <c r="L1499" s="101"/>
    </row>
    <row r="1500" spans="1:12" ht="18" customHeight="1">
      <c r="A1500" s="18" t="s">
        <v>505</v>
      </c>
      <c r="B1500" s="18" t="s">
        <v>1064</v>
      </c>
      <c r="C1500" s="18" t="s">
        <v>976</v>
      </c>
      <c r="D1500" s="19">
        <v>185230</v>
      </c>
      <c r="E1500" s="102">
        <v>186.24</v>
      </c>
      <c r="F1500" s="103">
        <v>1</v>
      </c>
      <c r="G1500" s="103">
        <v>3</v>
      </c>
      <c r="H1500" s="102">
        <f t="shared" si="276"/>
        <v>190.24</v>
      </c>
      <c r="I1500" s="103">
        <v>3</v>
      </c>
      <c r="J1500" s="103">
        <v>7</v>
      </c>
      <c r="K1500" s="103">
        <v>10</v>
      </c>
      <c r="L1500" s="102">
        <f t="shared" si="277"/>
        <v>210.24</v>
      </c>
    </row>
    <row r="1501" spans="1:12" ht="18" customHeight="1">
      <c r="A1501" s="18" t="s">
        <v>279</v>
      </c>
      <c r="B1501" s="18" t="s">
        <v>1064</v>
      </c>
      <c r="C1501" s="18" t="s">
        <v>719</v>
      </c>
      <c r="D1501" s="19">
        <v>208231</v>
      </c>
      <c r="E1501" s="102">
        <v>175.49</v>
      </c>
      <c r="F1501" s="103">
        <v>1</v>
      </c>
      <c r="G1501" s="103">
        <v>3</v>
      </c>
      <c r="H1501" s="102">
        <f t="shared" si="276"/>
        <v>179.49</v>
      </c>
      <c r="I1501" s="103">
        <v>3</v>
      </c>
      <c r="J1501" s="103">
        <v>7</v>
      </c>
      <c r="K1501" s="103">
        <v>10</v>
      </c>
      <c r="L1501" s="102">
        <f t="shared" si="277"/>
        <v>199.49</v>
      </c>
    </row>
    <row r="1502" spans="1:12" s="5" customFormat="1" ht="36" customHeight="1">
      <c r="A1502" s="49" t="s">
        <v>819</v>
      </c>
      <c r="B1502" s="44"/>
      <c r="C1502" s="44"/>
      <c r="D1502" s="65"/>
      <c r="E1502" s="106"/>
      <c r="F1502" s="100"/>
      <c r="G1502" s="100"/>
      <c r="H1502" s="99"/>
      <c r="I1502" s="100"/>
      <c r="J1502" s="100"/>
      <c r="K1502" s="100"/>
      <c r="L1502" s="101"/>
    </row>
    <row r="1503" spans="1:12" ht="18" customHeight="1">
      <c r="A1503" s="18" t="s">
        <v>324</v>
      </c>
      <c r="B1503" s="18" t="s">
        <v>1064</v>
      </c>
      <c r="C1503" s="18" t="s">
        <v>977</v>
      </c>
      <c r="D1503" s="19">
        <v>206327</v>
      </c>
      <c r="E1503" s="102">
        <v>180.43</v>
      </c>
      <c r="F1503" s="103">
        <v>1</v>
      </c>
      <c r="G1503" s="103">
        <v>3</v>
      </c>
      <c r="H1503" s="102">
        <f t="shared" si="276"/>
        <v>184.43</v>
      </c>
      <c r="I1503" s="103">
        <v>3</v>
      </c>
      <c r="J1503" s="103">
        <v>7</v>
      </c>
      <c r="K1503" s="103">
        <v>10</v>
      </c>
      <c r="L1503" s="102">
        <f t="shared" si="277"/>
        <v>204.43</v>
      </c>
    </row>
    <row r="1504" spans="1:12" ht="18" customHeight="1">
      <c r="A1504" s="18" t="s">
        <v>262</v>
      </c>
      <c r="B1504" s="18" t="s">
        <v>1064</v>
      </c>
      <c r="C1504" s="18" t="s">
        <v>895</v>
      </c>
      <c r="D1504" s="19">
        <v>206378</v>
      </c>
      <c r="E1504" s="102">
        <v>191.09</v>
      </c>
      <c r="F1504" s="103">
        <v>1</v>
      </c>
      <c r="G1504" s="103">
        <v>3</v>
      </c>
      <c r="H1504" s="102">
        <f t="shared" si="276"/>
        <v>195.09</v>
      </c>
      <c r="I1504" s="103">
        <v>3</v>
      </c>
      <c r="J1504" s="103">
        <v>7</v>
      </c>
      <c r="K1504" s="103">
        <v>10</v>
      </c>
      <c r="L1504" s="102">
        <f t="shared" si="277"/>
        <v>215.09</v>
      </c>
    </row>
    <row r="1505" spans="1:12" ht="18" customHeight="1">
      <c r="A1505" s="18" t="s">
        <v>706</v>
      </c>
      <c r="B1505" s="18" t="s">
        <v>1064</v>
      </c>
      <c r="C1505" s="18" t="s">
        <v>717</v>
      </c>
      <c r="D1505" s="19">
        <v>213501</v>
      </c>
      <c r="E1505" s="102">
        <v>222.74</v>
      </c>
      <c r="F1505" s="103">
        <v>1</v>
      </c>
      <c r="G1505" s="103">
        <v>3</v>
      </c>
      <c r="H1505" s="102">
        <f t="shared" si="276"/>
        <v>226.74</v>
      </c>
      <c r="I1505" s="103">
        <v>3</v>
      </c>
      <c r="J1505" s="103">
        <v>7</v>
      </c>
      <c r="K1505" s="103">
        <v>10</v>
      </c>
      <c r="L1505" s="102">
        <f t="shared" si="277"/>
        <v>246.74</v>
      </c>
    </row>
    <row r="1506" spans="1:12" ht="18" customHeight="1">
      <c r="A1506" s="18" t="s">
        <v>713</v>
      </c>
      <c r="B1506" s="18" t="s">
        <v>1064</v>
      </c>
      <c r="C1506" s="18" t="s">
        <v>979</v>
      </c>
      <c r="D1506" s="19">
        <v>223555</v>
      </c>
      <c r="E1506" s="102">
        <v>206.39</v>
      </c>
      <c r="F1506" s="103">
        <v>1</v>
      </c>
      <c r="G1506" s="103">
        <v>3</v>
      </c>
      <c r="H1506" s="102">
        <f t="shared" si="276"/>
        <v>210.39</v>
      </c>
      <c r="I1506" s="103">
        <v>3</v>
      </c>
      <c r="J1506" s="103">
        <v>7</v>
      </c>
      <c r="K1506" s="103">
        <v>10</v>
      </c>
      <c r="L1506" s="102">
        <f t="shared" si="277"/>
        <v>230.39</v>
      </c>
    </row>
    <row r="1507" spans="1:12" ht="18" customHeight="1">
      <c r="A1507" s="18" t="s">
        <v>324</v>
      </c>
      <c r="B1507" s="18" t="s">
        <v>1064</v>
      </c>
      <c r="C1507" s="18" t="s">
        <v>718</v>
      </c>
      <c r="D1507" s="19">
        <v>191826</v>
      </c>
      <c r="E1507" s="102">
        <v>151.26</v>
      </c>
      <c r="F1507" s="103">
        <v>1</v>
      </c>
      <c r="G1507" s="103">
        <v>3</v>
      </c>
      <c r="H1507" s="102">
        <f t="shared" si="276"/>
        <v>155.26</v>
      </c>
      <c r="I1507" s="103">
        <v>3</v>
      </c>
      <c r="J1507" s="103">
        <v>7</v>
      </c>
      <c r="K1507" s="103">
        <v>10</v>
      </c>
      <c r="L1507" s="102">
        <f t="shared" si="277"/>
        <v>175.26</v>
      </c>
    </row>
    <row r="1508" spans="1:12" s="5" customFormat="1" ht="36" customHeight="1">
      <c r="A1508" s="49" t="s">
        <v>529</v>
      </c>
      <c r="B1508" s="44"/>
      <c r="C1508" s="44"/>
      <c r="D1508" s="65"/>
      <c r="E1508" s="106"/>
      <c r="F1508" s="100"/>
      <c r="G1508" s="100"/>
      <c r="H1508" s="99"/>
      <c r="I1508" s="100"/>
      <c r="J1508" s="100"/>
      <c r="K1508" s="100"/>
      <c r="L1508" s="101"/>
    </row>
    <row r="1509" spans="1:12" ht="18" customHeight="1">
      <c r="A1509" s="18" t="s">
        <v>262</v>
      </c>
      <c r="B1509" s="18" t="s">
        <v>1064</v>
      </c>
      <c r="C1509" s="18" t="s">
        <v>719</v>
      </c>
      <c r="D1509" s="19">
        <v>191843</v>
      </c>
      <c r="E1509" s="102">
        <v>164.92</v>
      </c>
      <c r="F1509" s="103">
        <v>1</v>
      </c>
      <c r="G1509" s="103">
        <v>3</v>
      </c>
      <c r="H1509" s="102">
        <f t="shared" si="276"/>
        <v>168.92</v>
      </c>
      <c r="I1509" s="103">
        <v>3</v>
      </c>
      <c r="J1509" s="103">
        <v>7</v>
      </c>
      <c r="K1509" s="103">
        <v>10</v>
      </c>
      <c r="L1509" s="102">
        <f t="shared" si="277"/>
        <v>188.92</v>
      </c>
    </row>
    <row r="1510" spans="1:12" ht="18" customHeight="1">
      <c r="A1510" s="18" t="s">
        <v>279</v>
      </c>
      <c r="B1510" s="18" t="s">
        <v>1064</v>
      </c>
      <c r="C1510" s="18" t="s">
        <v>719</v>
      </c>
      <c r="D1510" s="19">
        <v>191860</v>
      </c>
      <c r="E1510" s="102">
        <v>163.19999999999999</v>
      </c>
      <c r="F1510" s="103">
        <v>1</v>
      </c>
      <c r="G1510" s="103">
        <v>3</v>
      </c>
      <c r="H1510" s="102">
        <f t="shared" si="276"/>
        <v>167.2</v>
      </c>
      <c r="I1510" s="103">
        <v>3</v>
      </c>
      <c r="J1510" s="103">
        <v>7</v>
      </c>
      <c r="K1510" s="103">
        <v>10</v>
      </c>
      <c r="L1510" s="102">
        <f t="shared" si="277"/>
        <v>187.2</v>
      </c>
    </row>
    <row r="1511" spans="1:12" ht="18" customHeight="1">
      <c r="A1511" s="18" t="s">
        <v>505</v>
      </c>
      <c r="B1511" s="18" t="s">
        <v>1064</v>
      </c>
      <c r="C1511" s="18" t="s">
        <v>720</v>
      </c>
      <c r="D1511" s="19">
        <v>191877</v>
      </c>
      <c r="E1511" s="102">
        <v>172.87</v>
      </c>
      <c r="F1511" s="103">
        <v>1</v>
      </c>
      <c r="G1511" s="103">
        <v>3</v>
      </c>
      <c r="H1511" s="102">
        <f t="shared" si="276"/>
        <v>176.87</v>
      </c>
      <c r="I1511" s="103">
        <v>3</v>
      </c>
      <c r="J1511" s="103">
        <v>7</v>
      </c>
      <c r="K1511" s="103">
        <v>10</v>
      </c>
      <c r="L1511" s="102">
        <f t="shared" si="277"/>
        <v>196.87</v>
      </c>
    </row>
    <row r="1512" spans="1:12" ht="18" customHeight="1">
      <c r="A1512" s="18" t="s">
        <v>328</v>
      </c>
      <c r="B1512" s="18" t="s">
        <v>1064</v>
      </c>
      <c r="C1512" s="18" t="s">
        <v>724</v>
      </c>
      <c r="D1512" s="19">
        <v>191894</v>
      </c>
      <c r="E1512" s="102">
        <v>175.22</v>
      </c>
      <c r="F1512" s="103">
        <v>1</v>
      </c>
      <c r="G1512" s="103">
        <v>3</v>
      </c>
      <c r="H1512" s="102">
        <f t="shared" si="276"/>
        <v>179.22</v>
      </c>
      <c r="I1512" s="103">
        <v>3</v>
      </c>
      <c r="J1512" s="103">
        <v>7</v>
      </c>
      <c r="K1512" s="103">
        <v>10</v>
      </c>
      <c r="L1512" s="102">
        <f t="shared" si="277"/>
        <v>199.22</v>
      </c>
    </row>
    <row r="1513" spans="1:12" ht="18" customHeight="1">
      <c r="A1513" s="18" t="s">
        <v>329</v>
      </c>
      <c r="B1513" s="18" t="s">
        <v>1064</v>
      </c>
      <c r="C1513" s="18" t="s">
        <v>831</v>
      </c>
      <c r="D1513" s="19">
        <v>191911</v>
      </c>
      <c r="E1513" s="102">
        <v>185.88</v>
      </c>
      <c r="F1513" s="103">
        <v>1</v>
      </c>
      <c r="G1513" s="103">
        <v>3</v>
      </c>
      <c r="H1513" s="102">
        <f t="shared" si="276"/>
        <v>189.88</v>
      </c>
      <c r="I1513" s="103">
        <v>3</v>
      </c>
      <c r="J1513" s="103">
        <v>7</v>
      </c>
      <c r="K1513" s="103">
        <v>10</v>
      </c>
      <c r="L1513" s="102">
        <f t="shared" si="277"/>
        <v>209.88</v>
      </c>
    </row>
    <row r="1514" spans="1:12" ht="18" customHeight="1">
      <c r="A1514" s="18" t="s">
        <v>332</v>
      </c>
      <c r="B1514" s="18" t="s">
        <v>1064</v>
      </c>
      <c r="C1514" s="18" t="s">
        <v>722</v>
      </c>
      <c r="D1514" s="19">
        <v>191928</v>
      </c>
      <c r="E1514" s="102">
        <v>179.54</v>
      </c>
      <c r="F1514" s="103">
        <v>1</v>
      </c>
      <c r="G1514" s="103">
        <v>3</v>
      </c>
      <c r="H1514" s="102">
        <f t="shared" si="276"/>
        <v>183.54</v>
      </c>
      <c r="I1514" s="103">
        <v>3</v>
      </c>
      <c r="J1514" s="103">
        <v>7</v>
      </c>
      <c r="K1514" s="103">
        <v>10</v>
      </c>
      <c r="L1514" s="102">
        <f t="shared" si="277"/>
        <v>203.54</v>
      </c>
    </row>
    <row r="1515" spans="1:12" ht="18" customHeight="1">
      <c r="A1515" s="18" t="s">
        <v>278</v>
      </c>
      <c r="B1515" s="18" t="s">
        <v>1064</v>
      </c>
      <c r="C1515" s="18" t="s">
        <v>718</v>
      </c>
      <c r="D1515" s="19">
        <v>192659</v>
      </c>
      <c r="E1515" s="102">
        <v>155.69999999999999</v>
      </c>
      <c r="F1515" s="103">
        <v>1</v>
      </c>
      <c r="G1515" s="103">
        <v>3</v>
      </c>
      <c r="H1515" s="102">
        <f t="shared" si="276"/>
        <v>159.69999999999999</v>
      </c>
      <c r="I1515" s="103">
        <v>3</v>
      </c>
      <c r="J1515" s="103">
        <v>7</v>
      </c>
      <c r="K1515" s="103">
        <v>10</v>
      </c>
      <c r="L1515" s="102">
        <f t="shared" si="277"/>
        <v>179.7</v>
      </c>
    </row>
    <row r="1516" spans="1:12" s="5" customFormat="1" ht="36" customHeight="1">
      <c r="A1516" s="49" t="s">
        <v>383</v>
      </c>
      <c r="B1516" s="44"/>
      <c r="C1516" s="44"/>
      <c r="D1516" s="65"/>
      <c r="E1516" s="106"/>
      <c r="F1516" s="100"/>
      <c r="G1516" s="100"/>
      <c r="H1516" s="99"/>
      <c r="I1516" s="100"/>
      <c r="J1516" s="100"/>
      <c r="K1516" s="100"/>
      <c r="L1516" s="101"/>
    </row>
    <row r="1517" spans="1:12" ht="18" customHeight="1">
      <c r="A1517" s="18" t="s">
        <v>324</v>
      </c>
      <c r="B1517" s="18" t="s">
        <v>1064</v>
      </c>
      <c r="C1517" s="18" t="s">
        <v>980</v>
      </c>
      <c r="D1517" s="19">
        <v>293695</v>
      </c>
      <c r="E1517" s="102">
        <v>171.28</v>
      </c>
      <c r="F1517" s="103">
        <v>1</v>
      </c>
      <c r="G1517" s="103">
        <v>3</v>
      </c>
      <c r="H1517" s="102">
        <f t="shared" si="276"/>
        <v>175.28</v>
      </c>
      <c r="I1517" s="103">
        <v>3</v>
      </c>
      <c r="J1517" s="103">
        <v>7</v>
      </c>
      <c r="K1517" s="103">
        <v>10</v>
      </c>
      <c r="L1517" s="102">
        <f t="shared" si="277"/>
        <v>195.28</v>
      </c>
    </row>
    <row r="1518" spans="1:12" s="5" customFormat="1" ht="36" customHeight="1">
      <c r="A1518" s="49" t="s">
        <v>559</v>
      </c>
      <c r="B1518" s="44"/>
      <c r="C1518" s="44"/>
      <c r="D1518" s="65"/>
      <c r="E1518" s="106"/>
      <c r="F1518" s="100"/>
      <c r="G1518" s="100"/>
      <c r="H1518" s="99"/>
      <c r="I1518" s="100"/>
      <c r="J1518" s="100"/>
      <c r="K1518" s="100"/>
      <c r="L1518" s="101"/>
    </row>
    <row r="1519" spans="1:12" ht="18" customHeight="1">
      <c r="A1519" s="18" t="s">
        <v>560</v>
      </c>
      <c r="B1519" s="18" t="s">
        <v>1064</v>
      </c>
      <c r="C1519" s="18" t="s">
        <v>256</v>
      </c>
      <c r="D1519" s="19">
        <v>267775</v>
      </c>
      <c r="E1519" s="102">
        <v>218.22</v>
      </c>
      <c r="F1519" s="103">
        <v>1</v>
      </c>
      <c r="G1519" s="103">
        <v>3</v>
      </c>
      <c r="H1519" s="102">
        <f t="shared" si="276"/>
        <v>222.22</v>
      </c>
      <c r="I1519" s="103">
        <v>3</v>
      </c>
      <c r="J1519" s="103">
        <v>7</v>
      </c>
      <c r="K1519" s="103">
        <v>10</v>
      </c>
      <c r="L1519" s="102">
        <f t="shared" si="277"/>
        <v>242.22</v>
      </c>
    </row>
    <row r="1520" spans="1:12" s="5" customFormat="1" ht="36" customHeight="1">
      <c r="A1520" s="49" t="s">
        <v>1412</v>
      </c>
      <c r="B1520" s="44"/>
      <c r="C1520" s="44"/>
      <c r="D1520" s="65"/>
      <c r="E1520" s="106"/>
      <c r="F1520" s="100"/>
      <c r="G1520" s="100"/>
      <c r="H1520" s="99"/>
      <c r="I1520" s="100"/>
      <c r="J1520" s="100"/>
      <c r="K1520" s="100"/>
      <c r="L1520" s="101"/>
    </row>
    <row r="1521" spans="1:12" ht="18" customHeight="1">
      <c r="A1521" s="18" t="s">
        <v>279</v>
      </c>
      <c r="B1521" s="18" t="s">
        <v>1064</v>
      </c>
      <c r="C1521" s="18" t="s">
        <v>1413</v>
      </c>
      <c r="D1521" s="19">
        <v>157791</v>
      </c>
      <c r="E1521" s="102">
        <v>175.48</v>
      </c>
      <c r="F1521" s="103">
        <v>1</v>
      </c>
      <c r="G1521" s="103">
        <v>3</v>
      </c>
      <c r="H1521" s="102">
        <f t="shared" ref="H1521" si="278">E1521+F1521+G1521</f>
        <v>179.48</v>
      </c>
      <c r="I1521" s="103">
        <v>3</v>
      </c>
      <c r="J1521" s="103">
        <v>7</v>
      </c>
      <c r="K1521" s="103">
        <v>10</v>
      </c>
      <c r="L1521" s="102">
        <f t="shared" ref="L1521" si="279">H1521+I1521+J1521+K1521</f>
        <v>199.48</v>
      </c>
    </row>
    <row r="1522" spans="1:12" s="5" customFormat="1" ht="36" customHeight="1">
      <c r="A1522" s="49" t="s">
        <v>259</v>
      </c>
      <c r="B1522" s="44"/>
      <c r="C1522" s="44"/>
      <c r="D1522" s="65"/>
      <c r="E1522" s="106"/>
      <c r="F1522" s="100"/>
      <c r="G1522" s="100"/>
      <c r="H1522" s="99"/>
      <c r="I1522" s="100"/>
      <c r="J1522" s="100"/>
      <c r="K1522" s="100"/>
      <c r="L1522" s="101"/>
    </row>
    <row r="1523" spans="1:12" ht="18" customHeight="1">
      <c r="A1523" s="18" t="s">
        <v>279</v>
      </c>
      <c r="B1523" s="18" t="s">
        <v>1064</v>
      </c>
      <c r="C1523" s="18" t="s">
        <v>981</v>
      </c>
      <c r="D1523" s="19">
        <v>154075</v>
      </c>
      <c r="E1523" s="102">
        <v>175.48</v>
      </c>
      <c r="F1523" s="103">
        <v>1</v>
      </c>
      <c r="G1523" s="103">
        <v>3</v>
      </c>
      <c r="H1523" s="102">
        <f t="shared" si="276"/>
        <v>179.48</v>
      </c>
      <c r="I1523" s="103">
        <v>3</v>
      </c>
      <c r="J1523" s="103">
        <v>7</v>
      </c>
      <c r="K1523" s="103">
        <v>10</v>
      </c>
      <c r="L1523" s="102">
        <f t="shared" si="277"/>
        <v>199.48</v>
      </c>
    </row>
    <row r="1524" spans="1:12" s="5" customFormat="1" ht="36" customHeight="1">
      <c r="A1524" s="49" t="s">
        <v>117</v>
      </c>
      <c r="B1524" s="44"/>
      <c r="C1524" s="44"/>
      <c r="D1524" s="65"/>
      <c r="E1524" s="106"/>
      <c r="F1524" s="100"/>
      <c r="G1524" s="100"/>
      <c r="H1524" s="99"/>
      <c r="I1524" s="100"/>
      <c r="J1524" s="100"/>
      <c r="K1524" s="100"/>
      <c r="L1524" s="101"/>
    </row>
    <row r="1525" spans="1:12" ht="18" customHeight="1">
      <c r="A1525" s="18" t="s">
        <v>330</v>
      </c>
      <c r="B1525" s="18" t="s">
        <v>49</v>
      </c>
      <c r="C1525" s="18" t="s">
        <v>1059</v>
      </c>
      <c r="D1525" s="19">
        <v>206480</v>
      </c>
      <c r="E1525" s="102">
        <v>239.04</v>
      </c>
      <c r="F1525" s="103">
        <v>1</v>
      </c>
      <c r="G1525" s="103">
        <v>3</v>
      </c>
      <c r="H1525" s="102">
        <f t="shared" ref="H1525:H1570" si="280">E1525+F1525+G1525</f>
        <v>243.04</v>
      </c>
      <c r="I1525" s="103">
        <v>3</v>
      </c>
      <c r="J1525" s="103">
        <v>7</v>
      </c>
      <c r="K1525" s="103">
        <v>10</v>
      </c>
      <c r="L1525" s="102">
        <f t="shared" ref="L1525:L1574" si="281">H1525+I1525+J1525+K1525</f>
        <v>263.03999999999996</v>
      </c>
    </row>
    <row r="1526" spans="1:12" ht="18" customHeight="1">
      <c r="A1526" s="18" t="s">
        <v>704</v>
      </c>
      <c r="B1526" s="18" t="s">
        <v>49</v>
      </c>
      <c r="C1526" s="18" t="s">
        <v>726</v>
      </c>
      <c r="D1526" s="19">
        <v>206514</v>
      </c>
      <c r="E1526" s="102">
        <v>303.75</v>
      </c>
      <c r="F1526" s="103">
        <v>1</v>
      </c>
      <c r="G1526" s="103">
        <v>3</v>
      </c>
      <c r="H1526" s="102">
        <f t="shared" si="280"/>
        <v>307.75</v>
      </c>
      <c r="I1526" s="103">
        <v>3</v>
      </c>
      <c r="J1526" s="103">
        <v>7</v>
      </c>
      <c r="K1526" s="103">
        <v>10</v>
      </c>
      <c r="L1526" s="102">
        <f t="shared" si="281"/>
        <v>327.75</v>
      </c>
    </row>
    <row r="1527" spans="1:12" ht="18" customHeight="1">
      <c r="A1527" s="18" t="s">
        <v>329</v>
      </c>
      <c r="B1527" s="18" t="s">
        <v>49</v>
      </c>
      <c r="C1527" s="18" t="s">
        <v>983</v>
      </c>
      <c r="D1527" s="19">
        <v>206531</v>
      </c>
      <c r="E1527" s="102">
        <v>229.72</v>
      </c>
      <c r="F1527" s="103">
        <v>1</v>
      </c>
      <c r="G1527" s="103">
        <v>3</v>
      </c>
      <c r="H1527" s="102">
        <f t="shared" si="280"/>
        <v>233.72</v>
      </c>
      <c r="I1527" s="103">
        <v>3</v>
      </c>
      <c r="J1527" s="103">
        <v>7</v>
      </c>
      <c r="K1527" s="103">
        <v>10</v>
      </c>
      <c r="L1527" s="102">
        <f t="shared" si="281"/>
        <v>253.72</v>
      </c>
    </row>
    <row r="1528" spans="1:12" ht="18" customHeight="1">
      <c r="A1528" s="18" t="s">
        <v>505</v>
      </c>
      <c r="B1528" s="18" t="s">
        <v>49</v>
      </c>
      <c r="C1528" s="18" t="s">
        <v>720</v>
      </c>
      <c r="D1528" s="19">
        <v>206548</v>
      </c>
      <c r="E1528" s="102">
        <v>225.15</v>
      </c>
      <c r="F1528" s="103">
        <v>1</v>
      </c>
      <c r="G1528" s="103">
        <v>3</v>
      </c>
      <c r="H1528" s="102">
        <f t="shared" si="280"/>
        <v>229.15</v>
      </c>
      <c r="I1528" s="103">
        <v>3</v>
      </c>
      <c r="J1528" s="103">
        <v>7</v>
      </c>
      <c r="K1528" s="103">
        <v>10</v>
      </c>
      <c r="L1528" s="102">
        <f t="shared" si="281"/>
        <v>249.15</v>
      </c>
    </row>
    <row r="1529" spans="1:12" ht="18" customHeight="1">
      <c r="A1529" s="18" t="s">
        <v>531</v>
      </c>
      <c r="B1529" s="18" t="s">
        <v>49</v>
      </c>
      <c r="C1529" s="18" t="s">
        <v>725</v>
      </c>
      <c r="D1529" s="19">
        <v>212056</v>
      </c>
      <c r="E1529" s="102">
        <v>301.08</v>
      </c>
      <c r="F1529" s="103">
        <v>1</v>
      </c>
      <c r="G1529" s="103">
        <v>3</v>
      </c>
      <c r="H1529" s="102">
        <f t="shared" si="280"/>
        <v>305.08</v>
      </c>
      <c r="I1529" s="103">
        <v>3</v>
      </c>
      <c r="J1529" s="103">
        <v>7</v>
      </c>
      <c r="K1529" s="103">
        <v>10</v>
      </c>
      <c r="L1529" s="102">
        <f t="shared" si="281"/>
        <v>325.08</v>
      </c>
    </row>
    <row r="1530" spans="1:12" ht="18" customHeight="1">
      <c r="A1530" s="18" t="s">
        <v>279</v>
      </c>
      <c r="B1530" s="18" t="s">
        <v>49</v>
      </c>
      <c r="C1530" s="18" t="s">
        <v>981</v>
      </c>
      <c r="D1530" s="19">
        <v>212107</v>
      </c>
      <c r="E1530" s="102">
        <v>201.28</v>
      </c>
      <c r="F1530" s="103">
        <v>1</v>
      </c>
      <c r="G1530" s="103">
        <v>3</v>
      </c>
      <c r="H1530" s="102">
        <f t="shared" si="280"/>
        <v>205.28</v>
      </c>
      <c r="I1530" s="103">
        <v>3</v>
      </c>
      <c r="J1530" s="103">
        <v>7</v>
      </c>
      <c r="K1530" s="103">
        <v>10</v>
      </c>
      <c r="L1530" s="102">
        <f t="shared" si="281"/>
        <v>225.28</v>
      </c>
    </row>
    <row r="1531" spans="1:12" ht="18" customHeight="1">
      <c r="A1531" s="18" t="s">
        <v>262</v>
      </c>
      <c r="B1531" s="18" t="s">
        <v>49</v>
      </c>
      <c r="C1531" s="18" t="s">
        <v>719</v>
      </c>
      <c r="D1531" s="19">
        <v>212124</v>
      </c>
      <c r="E1531" s="102">
        <v>203.5</v>
      </c>
      <c r="F1531" s="103">
        <v>1</v>
      </c>
      <c r="G1531" s="103">
        <v>3</v>
      </c>
      <c r="H1531" s="102">
        <f t="shared" si="280"/>
        <v>207.5</v>
      </c>
      <c r="I1531" s="103">
        <v>3</v>
      </c>
      <c r="J1531" s="103">
        <v>7</v>
      </c>
      <c r="K1531" s="103">
        <v>10</v>
      </c>
      <c r="L1531" s="102">
        <f t="shared" si="281"/>
        <v>227.5</v>
      </c>
    </row>
    <row r="1532" spans="1:12" ht="18" customHeight="1">
      <c r="A1532" s="18" t="s">
        <v>264</v>
      </c>
      <c r="B1532" s="18" t="s">
        <v>49</v>
      </c>
      <c r="C1532" s="18" t="s">
        <v>621</v>
      </c>
      <c r="D1532" s="19">
        <v>212141</v>
      </c>
      <c r="E1532" s="102">
        <v>185.92</v>
      </c>
      <c r="F1532" s="103">
        <v>1</v>
      </c>
      <c r="G1532" s="103">
        <v>3</v>
      </c>
      <c r="H1532" s="102">
        <f t="shared" si="280"/>
        <v>189.92</v>
      </c>
      <c r="I1532" s="103">
        <v>3</v>
      </c>
      <c r="J1532" s="103">
        <v>7</v>
      </c>
      <c r="K1532" s="103">
        <v>10</v>
      </c>
      <c r="L1532" s="102">
        <f t="shared" si="281"/>
        <v>209.92</v>
      </c>
    </row>
    <row r="1533" spans="1:12" ht="18" customHeight="1">
      <c r="A1533" s="18" t="s">
        <v>822</v>
      </c>
      <c r="B1533" s="18" t="s">
        <v>49</v>
      </c>
      <c r="C1533" s="18" t="s">
        <v>831</v>
      </c>
      <c r="D1533" s="19">
        <v>212158</v>
      </c>
      <c r="E1533" s="102">
        <v>248.47</v>
      </c>
      <c r="F1533" s="103">
        <v>1</v>
      </c>
      <c r="G1533" s="103">
        <v>3</v>
      </c>
      <c r="H1533" s="102">
        <f t="shared" si="280"/>
        <v>252.47</v>
      </c>
      <c r="I1533" s="103">
        <v>3</v>
      </c>
      <c r="J1533" s="103">
        <v>7</v>
      </c>
      <c r="K1533" s="103">
        <v>10</v>
      </c>
      <c r="L1533" s="102">
        <f t="shared" si="281"/>
        <v>272.47000000000003</v>
      </c>
    </row>
    <row r="1534" spans="1:12" ht="18" customHeight="1">
      <c r="A1534" s="18" t="s">
        <v>328</v>
      </c>
      <c r="B1534" s="18" t="s">
        <v>49</v>
      </c>
      <c r="C1534" s="18" t="s">
        <v>724</v>
      </c>
      <c r="D1534" s="19">
        <v>212175</v>
      </c>
      <c r="E1534" s="102">
        <v>216.29</v>
      </c>
      <c r="F1534" s="103">
        <v>1</v>
      </c>
      <c r="G1534" s="103">
        <v>3</v>
      </c>
      <c r="H1534" s="102">
        <f t="shared" si="280"/>
        <v>220.29</v>
      </c>
      <c r="I1534" s="103">
        <v>3</v>
      </c>
      <c r="J1534" s="103">
        <v>7</v>
      </c>
      <c r="K1534" s="103">
        <v>10</v>
      </c>
      <c r="L1534" s="102">
        <f t="shared" si="281"/>
        <v>240.29</v>
      </c>
    </row>
    <row r="1535" spans="1:12" ht="18" customHeight="1">
      <c r="A1535" s="18" t="s">
        <v>706</v>
      </c>
      <c r="B1535" s="18" t="s">
        <v>49</v>
      </c>
      <c r="C1535" s="18" t="s">
        <v>831</v>
      </c>
      <c r="D1535" s="19">
        <v>212192</v>
      </c>
      <c r="E1535" s="102">
        <v>224.27</v>
      </c>
      <c r="F1535" s="103">
        <v>1</v>
      </c>
      <c r="G1535" s="103">
        <v>3</v>
      </c>
      <c r="H1535" s="102">
        <f t="shared" si="280"/>
        <v>228.27</v>
      </c>
      <c r="I1535" s="103">
        <v>3</v>
      </c>
      <c r="J1535" s="103">
        <v>7</v>
      </c>
      <c r="K1535" s="103">
        <v>10</v>
      </c>
      <c r="L1535" s="102">
        <f t="shared" si="281"/>
        <v>248.27</v>
      </c>
    </row>
    <row r="1536" spans="1:12" ht="18" customHeight="1">
      <c r="A1536" s="18" t="s">
        <v>712</v>
      </c>
      <c r="B1536" s="18" t="s">
        <v>49</v>
      </c>
      <c r="C1536" s="18" t="s">
        <v>892</v>
      </c>
      <c r="D1536" s="19">
        <v>214623</v>
      </c>
      <c r="E1536" s="102">
        <v>318.5</v>
      </c>
      <c r="F1536" s="103">
        <v>1</v>
      </c>
      <c r="G1536" s="103">
        <v>3</v>
      </c>
      <c r="H1536" s="102">
        <f t="shared" si="280"/>
        <v>322.5</v>
      </c>
      <c r="I1536" s="103">
        <v>3</v>
      </c>
      <c r="J1536" s="103">
        <v>7</v>
      </c>
      <c r="K1536" s="103">
        <v>10</v>
      </c>
      <c r="L1536" s="102">
        <f t="shared" si="281"/>
        <v>342.5</v>
      </c>
    </row>
    <row r="1537" spans="1:12" ht="18" customHeight="1">
      <c r="A1537" s="18" t="s">
        <v>714</v>
      </c>
      <c r="B1537" s="18" t="s">
        <v>49</v>
      </c>
      <c r="C1537" s="18" t="s">
        <v>893</v>
      </c>
      <c r="D1537" s="19">
        <v>223861</v>
      </c>
      <c r="E1537" s="102">
        <v>226.23</v>
      </c>
      <c r="F1537" s="103">
        <v>1</v>
      </c>
      <c r="G1537" s="103">
        <v>3</v>
      </c>
      <c r="H1537" s="102">
        <f t="shared" si="280"/>
        <v>230.23</v>
      </c>
      <c r="I1537" s="103">
        <v>3</v>
      </c>
      <c r="J1537" s="103">
        <v>7</v>
      </c>
      <c r="K1537" s="103">
        <v>10</v>
      </c>
      <c r="L1537" s="102">
        <f t="shared" si="281"/>
        <v>250.23</v>
      </c>
    </row>
    <row r="1538" spans="1:12" ht="18" customHeight="1">
      <c r="A1538" s="18" t="s">
        <v>470</v>
      </c>
      <c r="B1538" s="18" t="s">
        <v>49</v>
      </c>
      <c r="C1538" s="18" t="s">
        <v>983</v>
      </c>
      <c r="D1538" s="19">
        <v>232497</v>
      </c>
      <c r="E1538" s="102">
        <v>272.97000000000003</v>
      </c>
      <c r="F1538" s="103">
        <v>1</v>
      </c>
      <c r="G1538" s="103">
        <v>3</v>
      </c>
      <c r="H1538" s="102">
        <f t="shared" si="280"/>
        <v>276.97000000000003</v>
      </c>
      <c r="I1538" s="103">
        <v>3</v>
      </c>
      <c r="J1538" s="103">
        <v>7</v>
      </c>
      <c r="K1538" s="103">
        <v>10</v>
      </c>
      <c r="L1538" s="102">
        <f t="shared" si="281"/>
        <v>296.97000000000003</v>
      </c>
    </row>
    <row r="1539" spans="1:12" s="5" customFormat="1" ht="36" customHeight="1">
      <c r="A1539" s="49" t="s">
        <v>819</v>
      </c>
      <c r="B1539" s="44"/>
      <c r="C1539" s="44"/>
      <c r="D1539" s="65"/>
      <c r="E1539" s="106"/>
      <c r="F1539" s="100"/>
      <c r="G1539" s="100"/>
      <c r="H1539" s="99"/>
      <c r="I1539" s="100"/>
      <c r="J1539" s="100"/>
      <c r="K1539" s="100"/>
      <c r="L1539" s="101"/>
    </row>
    <row r="1540" spans="1:12" ht="18" customHeight="1">
      <c r="A1540" s="18" t="s">
        <v>278</v>
      </c>
      <c r="B1540" s="18" t="s">
        <v>1064</v>
      </c>
      <c r="C1540" s="18" t="s">
        <v>977</v>
      </c>
      <c r="D1540" s="19">
        <v>206361</v>
      </c>
      <c r="E1540" s="102">
        <v>185.09</v>
      </c>
      <c r="F1540" s="103">
        <v>1</v>
      </c>
      <c r="G1540" s="103">
        <v>3</v>
      </c>
      <c r="H1540" s="102">
        <f t="shared" si="280"/>
        <v>189.09</v>
      </c>
      <c r="I1540" s="103">
        <v>3</v>
      </c>
      <c r="J1540" s="103">
        <v>7</v>
      </c>
      <c r="K1540" s="103">
        <v>10</v>
      </c>
      <c r="L1540" s="102">
        <f t="shared" si="281"/>
        <v>209.09</v>
      </c>
    </row>
    <row r="1541" spans="1:12" ht="18" customHeight="1">
      <c r="A1541" s="18" t="s">
        <v>279</v>
      </c>
      <c r="B1541" s="18" t="s">
        <v>1064</v>
      </c>
      <c r="C1541" s="18" t="s">
        <v>895</v>
      </c>
      <c r="D1541" s="19">
        <v>210815</v>
      </c>
      <c r="E1541" s="102">
        <v>190.27</v>
      </c>
      <c r="F1541" s="103">
        <v>1</v>
      </c>
      <c r="G1541" s="103">
        <v>3</v>
      </c>
      <c r="H1541" s="102">
        <f t="shared" si="280"/>
        <v>194.27</v>
      </c>
      <c r="I1541" s="103">
        <v>3</v>
      </c>
      <c r="J1541" s="103">
        <v>7</v>
      </c>
      <c r="K1541" s="103">
        <v>10</v>
      </c>
      <c r="L1541" s="102">
        <f t="shared" si="281"/>
        <v>214.27</v>
      </c>
    </row>
    <row r="1542" spans="1:12" s="6" customFormat="1" ht="36" customHeight="1">
      <c r="A1542" s="30" t="s">
        <v>1039</v>
      </c>
      <c r="B1542" s="31"/>
      <c r="C1542" s="31"/>
      <c r="D1542" s="64"/>
      <c r="E1542" s="106"/>
      <c r="F1542" s="97"/>
      <c r="G1542" s="97"/>
      <c r="H1542" s="97"/>
      <c r="I1542" s="97"/>
      <c r="J1542" s="97"/>
      <c r="K1542" s="97"/>
      <c r="L1542" s="98"/>
    </row>
    <row r="1543" spans="1:12" s="5" customFormat="1" ht="36" customHeight="1">
      <c r="A1543" s="49" t="s">
        <v>282</v>
      </c>
      <c r="B1543" s="44"/>
      <c r="C1543" s="44"/>
      <c r="D1543" s="65"/>
      <c r="E1543" s="106"/>
      <c r="F1543" s="100"/>
      <c r="G1543" s="100"/>
      <c r="H1543" s="99"/>
      <c r="I1543" s="100"/>
      <c r="J1543" s="100"/>
      <c r="K1543" s="100"/>
      <c r="L1543" s="101"/>
    </row>
    <row r="1544" spans="1:12" ht="18" customHeight="1">
      <c r="A1544" s="18" t="s">
        <v>283</v>
      </c>
      <c r="B1544" s="18"/>
      <c r="C1544" s="18">
        <v>16</v>
      </c>
      <c r="D1544" s="19">
        <v>151009</v>
      </c>
      <c r="E1544" s="102">
        <v>424.9</v>
      </c>
      <c r="F1544" s="103">
        <v>1</v>
      </c>
      <c r="G1544" s="103">
        <v>7</v>
      </c>
      <c r="H1544" s="102">
        <f t="shared" si="280"/>
        <v>432.9</v>
      </c>
      <c r="I1544" s="103">
        <v>5</v>
      </c>
      <c r="J1544" s="103">
        <v>15</v>
      </c>
      <c r="K1544" s="103">
        <v>17.5</v>
      </c>
      <c r="L1544" s="102">
        <f t="shared" si="281"/>
        <v>470.4</v>
      </c>
    </row>
    <row r="1545" spans="1:12" ht="18" customHeight="1">
      <c r="A1545" s="18" t="s">
        <v>251</v>
      </c>
      <c r="B1545" s="18"/>
      <c r="C1545" s="18">
        <v>16</v>
      </c>
      <c r="D1545" s="19">
        <v>211206</v>
      </c>
      <c r="E1545" s="102">
        <v>334.62</v>
      </c>
      <c r="F1545" s="103">
        <v>1</v>
      </c>
      <c r="G1545" s="103">
        <v>7</v>
      </c>
      <c r="H1545" s="102">
        <f t="shared" si="280"/>
        <v>342.62</v>
      </c>
      <c r="I1545" s="103">
        <v>5</v>
      </c>
      <c r="J1545" s="103">
        <v>15</v>
      </c>
      <c r="K1545" s="103">
        <v>17.5</v>
      </c>
      <c r="L1545" s="102">
        <f t="shared" si="281"/>
        <v>380.12</v>
      </c>
    </row>
    <row r="1546" spans="1:12" ht="18" customHeight="1">
      <c r="A1546" s="18" t="s">
        <v>537</v>
      </c>
      <c r="B1546" s="18"/>
      <c r="C1546" s="18">
        <v>12</v>
      </c>
      <c r="D1546" s="19">
        <v>281034</v>
      </c>
      <c r="E1546" s="102">
        <v>306.61</v>
      </c>
      <c r="F1546" s="103">
        <v>1</v>
      </c>
      <c r="G1546" s="103">
        <v>7</v>
      </c>
      <c r="H1546" s="102">
        <f t="shared" si="280"/>
        <v>314.61</v>
      </c>
      <c r="I1546" s="103">
        <v>5</v>
      </c>
      <c r="J1546" s="103">
        <v>15</v>
      </c>
      <c r="K1546" s="103">
        <v>17.5</v>
      </c>
      <c r="L1546" s="102">
        <f t="shared" si="281"/>
        <v>352.11</v>
      </c>
    </row>
    <row r="1547" spans="1:12" ht="18" customHeight="1">
      <c r="A1547" s="18" t="s">
        <v>251</v>
      </c>
      <c r="B1547" s="18"/>
      <c r="C1547" s="18">
        <v>14</v>
      </c>
      <c r="D1547" s="19">
        <v>281042</v>
      </c>
      <c r="E1547" s="102">
        <v>314.26</v>
      </c>
      <c r="F1547" s="103">
        <v>1</v>
      </c>
      <c r="G1547" s="103">
        <v>7</v>
      </c>
      <c r="H1547" s="102">
        <f t="shared" si="280"/>
        <v>322.26</v>
      </c>
      <c r="I1547" s="103">
        <v>5</v>
      </c>
      <c r="J1547" s="103">
        <v>15</v>
      </c>
      <c r="K1547" s="103">
        <v>17.5</v>
      </c>
      <c r="L1547" s="102">
        <f t="shared" si="281"/>
        <v>359.76</v>
      </c>
    </row>
    <row r="1548" spans="1:12" ht="18" customHeight="1">
      <c r="A1548" s="18" t="s">
        <v>280</v>
      </c>
      <c r="B1548" s="18"/>
      <c r="C1548" s="18">
        <v>14</v>
      </c>
      <c r="D1548" s="19">
        <v>281050</v>
      </c>
      <c r="E1548" s="102">
        <v>314.26</v>
      </c>
      <c r="F1548" s="103">
        <v>1</v>
      </c>
      <c r="G1548" s="103">
        <v>7</v>
      </c>
      <c r="H1548" s="102">
        <f t="shared" si="280"/>
        <v>322.26</v>
      </c>
      <c r="I1548" s="103">
        <v>5</v>
      </c>
      <c r="J1548" s="103">
        <v>15</v>
      </c>
      <c r="K1548" s="103">
        <v>17.5</v>
      </c>
      <c r="L1548" s="102">
        <f t="shared" si="281"/>
        <v>359.76</v>
      </c>
    </row>
    <row r="1549" spans="1:12" ht="18" customHeight="1">
      <c r="A1549" s="18" t="s">
        <v>277</v>
      </c>
      <c r="B1549" s="18"/>
      <c r="C1549" s="18">
        <v>14</v>
      </c>
      <c r="D1549" s="19">
        <v>281069</v>
      </c>
      <c r="E1549" s="102">
        <v>331.97</v>
      </c>
      <c r="F1549" s="103">
        <v>1</v>
      </c>
      <c r="G1549" s="103">
        <v>7</v>
      </c>
      <c r="H1549" s="102">
        <f t="shared" si="280"/>
        <v>339.97</v>
      </c>
      <c r="I1549" s="103">
        <v>5</v>
      </c>
      <c r="J1549" s="103">
        <v>15</v>
      </c>
      <c r="K1549" s="103">
        <v>17.5</v>
      </c>
      <c r="L1549" s="102">
        <f t="shared" si="281"/>
        <v>377.47</v>
      </c>
    </row>
    <row r="1550" spans="1:12" ht="18" customHeight="1">
      <c r="A1550" s="18" t="s">
        <v>281</v>
      </c>
      <c r="B1550" s="18"/>
      <c r="C1550" s="18">
        <v>14</v>
      </c>
      <c r="D1550" s="19">
        <v>281077</v>
      </c>
      <c r="E1550" s="102">
        <v>331.97</v>
      </c>
      <c r="F1550" s="103">
        <v>1</v>
      </c>
      <c r="G1550" s="103">
        <v>7</v>
      </c>
      <c r="H1550" s="102">
        <f t="shared" si="280"/>
        <v>339.97</v>
      </c>
      <c r="I1550" s="103">
        <v>5</v>
      </c>
      <c r="J1550" s="103">
        <v>15</v>
      </c>
      <c r="K1550" s="103">
        <v>17.5</v>
      </c>
      <c r="L1550" s="102">
        <f t="shared" si="281"/>
        <v>377.47</v>
      </c>
    </row>
    <row r="1551" spans="1:12" ht="18" customHeight="1">
      <c r="A1551" s="18" t="s">
        <v>277</v>
      </c>
      <c r="B1551" s="18"/>
      <c r="C1551" s="18">
        <v>16</v>
      </c>
      <c r="D1551" s="19">
        <v>293733</v>
      </c>
      <c r="E1551" s="102">
        <v>354.1</v>
      </c>
      <c r="F1551" s="103">
        <v>1</v>
      </c>
      <c r="G1551" s="103">
        <v>7</v>
      </c>
      <c r="H1551" s="102">
        <f t="shared" si="280"/>
        <v>362.1</v>
      </c>
      <c r="I1551" s="103">
        <v>5</v>
      </c>
      <c r="J1551" s="103">
        <v>15</v>
      </c>
      <c r="K1551" s="103">
        <v>17.5</v>
      </c>
      <c r="L1551" s="102">
        <f t="shared" si="281"/>
        <v>399.6</v>
      </c>
    </row>
    <row r="1552" spans="1:12" s="5" customFormat="1" ht="36" customHeight="1">
      <c r="A1552" s="49" t="s">
        <v>321</v>
      </c>
      <c r="B1552" s="44"/>
      <c r="C1552" s="44"/>
      <c r="D1552" s="65"/>
      <c r="E1552" s="106"/>
      <c r="F1552" s="100"/>
      <c r="G1552" s="100"/>
      <c r="H1552" s="99"/>
      <c r="I1552" s="100"/>
      <c r="J1552" s="100"/>
      <c r="K1552" s="100"/>
      <c r="L1552" s="101"/>
    </row>
    <row r="1553" spans="1:12" ht="18" customHeight="1">
      <c r="A1553" s="18" t="s">
        <v>255</v>
      </c>
      <c r="B1553" s="18"/>
      <c r="C1553" s="18">
        <v>12</v>
      </c>
      <c r="D1553" s="19">
        <v>186675</v>
      </c>
      <c r="E1553" s="102">
        <v>235.08</v>
      </c>
      <c r="F1553" s="103">
        <v>1</v>
      </c>
      <c r="G1553" s="103">
        <v>7</v>
      </c>
      <c r="H1553" s="102">
        <f t="shared" si="280"/>
        <v>243.08</v>
      </c>
      <c r="I1553" s="103">
        <v>5</v>
      </c>
      <c r="J1553" s="103">
        <v>15</v>
      </c>
      <c r="K1553" s="103">
        <v>17.5</v>
      </c>
      <c r="L1553" s="102">
        <f t="shared" si="281"/>
        <v>280.58000000000004</v>
      </c>
    </row>
    <row r="1554" spans="1:12" ht="18" customHeight="1">
      <c r="A1554" s="18" t="s">
        <v>258</v>
      </c>
      <c r="B1554" s="18"/>
      <c r="C1554" s="18">
        <v>14</v>
      </c>
      <c r="D1554" s="19">
        <v>186692</v>
      </c>
      <c r="E1554" s="102">
        <v>266.18</v>
      </c>
      <c r="F1554" s="103">
        <v>1</v>
      </c>
      <c r="G1554" s="103">
        <v>7</v>
      </c>
      <c r="H1554" s="102">
        <f t="shared" si="280"/>
        <v>274.18</v>
      </c>
      <c r="I1554" s="103">
        <v>5</v>
      </c>
      <c r="J1554" s="103">
        <v>15</v>
      </c>
      <c r="K1554" s="103">
        <v>17.5</v>
      </c>
      <c r="L1554" s="102">
        <f t="shared" si="281"/>
        <v>311.68</v>
      </c>
    </row>
    <row r="1555" spans="1:12" s="5" customFormat="1" ht="36" customHeight="1">
      <c r="A1555" s="49" t="s">
        <v>514</v>
      </c>
      <c r="B1555" s="44"/>
      <c r="C1555" s="44"/>
      <c r="D1555" s="65"/>
      <c r="E1555" s="106"/>
      <c r="F1555" s="100"/>
      <c r="G1555" s="100"/>
      <c r="H1555" s="99"/>
      <c r="I1555" s="100"/>
      <c r="J1555" s="100"/>
      <c r="K1555" s="100"/>
      <c r="L1555" s="101"/>
    </row>
    <row r="1556" spans="1:12" ht="18" customHeight="1">
      <c r="A1556" s="18" t="s">
        <v>255</v>
      </c>
      <c r="B1556" s="18"/>
      <c r="C1556" s="18">
        <v>14</v>
      </c>
      <c r="D1556" s="19">
        <v>227074</v>
      </c>
      <c r="E1556" s="102">
        <v>245.91</v>
      </c>
      <c r="F1556" s="103">
        <v>1</v>
      </c>
      <c r="G1556" s="103">
        <v>7</v>
      </c>
      <c r="H1556" s="102">
        <f t="shared" si="280"/>
        <v>253.91</v>
      </c>
      <c r="I1556" s="103">
        <v>5</v>
      </c>
      <c r="J1556" s="103">
        <v>15</v>
      </c>
      <c r="K1556" s="103">
        <v>17.5</v>
      </c>
      <c r="L1556" s="102">
        <f t="shared" si="281"/>
        <v>291.40999999999997</v>
      </c>
    </row>
    <row r="1557" spans="1:12" s="5" customFormat="1" ht="36" customHeight="1">
      <c r="A1557" s="85" t="s">
        <v>1135</v>
      </c>
      <c r="B1557" s="86"/>
      <c r="C1557" s="86"/>
      <c r="D1557" s="87"/>
      <c r="E1557" s="123"/>
      <c r="F1557" s="124"/>
      <c r="G1557" s="124"/>
      <c r="H1557" s="125"/>
      <c r="I1557" s="124"/>
      <c r="J1557" s="124"/>
      <c r="K1557" s="124"/>
      <c r="L1557" s="126"/>
    </row>
    <row r="1558" spans="1:12" ht="18" customHeight="1">
      <c r="A1558" s="54" t="s">
        <v>1136</v>
      </c>
      <c r="B1558" s="90"/>
      <c r="C1558" s="90">
        <v>14</v>
      </c>
      <c r="D1558" s="55">
        <v>241524</v>
      </c>
      <c r="E1558" s="127">
        <v>358.52</v>
      </c>
      <c r="F1558" s="128">
        <v>1</v>
      </c>
      <c r="G1558" s="128">
        <v>7</v>
      </c>
      <c r="H1558" s="129">
        <f t="shared" ref="H1558:H1559" si="282">E1558+F1558+G1558</f>
        <v>366.52</v>
      </c>
      <c r="I1558" s="128">
        <v>5</v>
      </c>
      <c r="J1558" s="128">
        <v>15</v>
      </c>
      <c r="K1558" s="128">
        <v>17.5</v>
      </c>
      <c r="L1558" s="129">
        <f t="shared" ref="L1558:L1559" si="283">H1558+I1558+J1558+K1558</f>
        <v>404.02</v>
      </c>
    </row>
    <row r="1559" spans="1:12" ht="18" customHeight="1">
      <c r="A1559" s="54" t="s">
        <v>1137</v>
      </c>
      <c r="B1559" s="90"/>
      <c r="C1559" s="90">
        <v>14</v>
      </c>
      <c r="D1559" s="55">
        <v>241541</v>
      </c>
      <c r="E1559" s="127">
        <v>371.8</v>
      </c>
      <c r="F1559" s="128">
        <v>1</v>
      </c>
      <c r="G1559" s="128">
        <v>7</v>
      </c>
      <c r="H1559" s="129">
        <f t="shared" si="282"/>
        <v>379.8</v>
      </c>
      <c r="I1559" s="128">
        <v>5</v>
      </c>
      <c r="J1559" s="128">
        <v>15</v>
      </c>
      <c r="K1559" s="128">
        <v>17.5</v>
      </c>
      <c r="L1559" s="129">
        <f t="shared" si="283"/>
        <v>417.3</v>
      </c>
    </row>
    <row r="1560" spans="1:12" ht="18" customHeight="1">
      <c r="A1560" s="54" t="s">
        <v>1138</v>
      </c>
      <c r="B1560" s="90"/>
      <c r="C1560" s="90">
        <v>14</v>
      </c>
      <c r="D1560" s="55">
        <v>241558</v>
      </c>
      <c r="E1560" s="127">
        <v>358.52</v>
      </c>
      <c r="F1560" s="128">
        <v>1</v>
      </c>
      <c r="G1560" s="128">
        <v>7</v>
      </c>
      <c r="H1560" s="129">
        <f t="shared" ref="H1560:H1561" si="284">E1560+F1560+G1560</f>
        <v>366.52</v>
      </c>
      <c r="I1560" s="128">
        <v>5</v>
      </c>
      <c r="J1560" s="128">
        <v>15</v>
      </c>
      <c r="K1560" s="128">
        <v>17.5</v>
      </c>
      <c r="L1560" s="129">
        <f t="shared" ref="L1560:L1561" si="285">H1560+I1560+J1560+K1560</f>
        <v>404.02</v>
      </c>
    </row>
    <row r="1561" spans="1:12" ht="18" customHeight="1">
      <c r="A1561" s="54" t="s">
        <v>1139</v>
      </c>
      <c r="B1561" s="90"/>
      <c r="C1561" s="90">
        <v>14</v>
      </c>
      <c r="D1561" s="55">
        <v>241575</v>
      </c>
      <c r="E1561" s="127">
        <v>371.8</v>
      </c>
      <c r="F1561" s="128">
        <v>1</v>
      </c>
      <c r="G1561" s="128">
        <v>7</v>
      </c>
      <c r="H1561" s="129">
        <f t="shared" si="284"/>
        <v>379.8</v>
      </c>
      <c r="I1561" s="128">
        <v>5</v>
      </c>
      <c r="J1561" s="128">
        <v>15</v>
      </c>
      <c r="K1561" s="128">
        <v>17.5</v>
      </c>
      <c r="L1561" s="129">
        <f t="shared" si="285"/>
        <v>417.3</v>
      </c>
    </row>
    <row r="1562" spans="1:12" s="5" customFormat="1" ht="36" customHeight="1">
      <c r="A1562" s="88" t="s">
        <v>821</v>
      </c>
      <c r="B1562" s="89"/>
      <c r="C1562" s="89"/>
      <c r="D1562" s="78"/>
      <c r="E1562" s="130"/>
      <c r="F1562" s="131"/>
      <c r="G1562" s="131"/>
      <c r="H1562" s="132"/>
      <c r="I1562" s="131"/>
      <c r="J1562" s="131"/>
      <c r="K1562" s="131"/>
      <c r="L1562" s="133"/>
    </row>
    <row r="1563" spans="1:12" ht="18" customHeight="1">
      <c r="A1563" s="18" t="s">
        <v>277</v>
      </c>
      <c r="B1563" s="18"/>
      <c r="C1563" s="18">
        <v>16</v>
      </c>
      <c r="D1563" s="19">
        <v>208945</v>
      </c>
      <c r="E1563" s="102">
        <v>414.59</v>
      </c>
      <c r="F1563" s="103">
        <v>1</v>
      </c>
      <c r="G1563" s="103">
        <v>7</v>
      </c>
      <c r="H1563" s="102">
        <f t="shared" si="280"/>
        <v>422.59</v>
      </c>
      <c r="I1563" s="103">
        <v>5</v>
      </c>
      <c r="J1563" s="103">
        <v>15</v>
      </c>
      <c r="K1563" s="103">
        <v>17.5</v>
      </c>
      <c r="L1563" s="102">
        <f t="shared" si="281"/>
        <v>460.09</v>
      </c>
    </row>
    <row r="1564" spans="1:12" s="5" customFormat="1" ht="36" customHeight="1">
      <c r="A1564" s="49" t="s">
        <v>554</v>
      </c>
      <c r="B1564" s="44"/>
      <c r="C1564" s="44"/>
      <c r="D1564" s="65"/>
      <c r="E1564" s="106"/>
      <c r="F1564" s="100"/>
      <c r="G1564" s="100"/>
      <c r="H1564" s="99"/>
      <c r="I1564" s="100"/>
      <c r="J1564" s="100"/>
      <c r="K1564" s="100"/>
      <c r="L1564" s="101"/>
    </row>
    <row r="1565" spans="1:12" ht="18" customHeight="1">
      <c r="A1565" s="18" t="s">
        <v>248</v>
      </c>
      <c r="B1565" s="18"/>
      <c r="C1565" s="18">
        <v>20</v>
      </c>
      <c r="D1565" s="19">
        <v>240623</v>
      </c>
      <c r="E1565" s="102">
        <v>468.68</v>
      </c>
      <c r="F1565" s="103">
        <v>1</v>
      </c>
      <c r="G1565" s="103">
        <v>7</v>
      </c>
      <c r="H1565" s="102">
        <f t="shared" si="280"/>
        <v>476.68</v>
      </c>
      <c r="I1565" s="103">
        <v>5</v>
      </c>
      <c r="J1565" s="103">
        <v>15</v>
      </c>
      <c r="K1565" s="103">
        <v>17.5</v>
      </c>
      <c r="L1565" s="102">
        <f t="shared" si="281"/>
        <v>514.18000000000006</v>
      </c>
    </row>
    <row r="1566" spans="1:12" s="5" customFormat="1" ht="36" customHeight="1">
      <c r="A1566" s="49" t="s">
        <v>1096</v>
      </c>
      <c r="B1566" s="44"/>
      <c r="C1566" s="44"/>
      <c r="D1566" s="65"/>
      <c r="E1566" s="106"/>
      <c r="F1566" s="100"/>
      <c r="G1566" s="100"/>
      <c r="H1566" s="99"/>
      <c r="I1566" s="100"/>
      <c r="J1566" s="100"/>
      <c r="K1566" s="100"/>
      <c r="L1566" s="101"/>
    </row>
    <row r="1567" spans="1:12" ht="18" customHeight="1">
      <c r="A1567" s="18" t="s">
        <v>277</v>
      </c>
      <c r="B1567" s="18"/>
      <c r="C1567" s="18">
        <v>14</v>
      </c>
      <c r="D1567" s="19">
        <v>244176</v>
      </c>
      <c r="E1567" s="102">
        <v>307.18</v>
      </c>
      <c r="F1567" s="103">
        <v>1</v>
      </c>
      <c r="G1567" s="103">
        <v>7</v>
      </c>
      <c r="H1567" s="102">
        <f t="shared" si="280"/>
        <v>315.18</v>
      </c>
      <c r="I1567" s="103">
        <v>5</v>
      </c>
      <c r="J1567" s="103">
        <v>15</v>
      </c>
      <c r="K1567" s="103">
        <v>17.5</v>
      </c>
      <c r="L1567" s="102">
        <f t="shared" si="281"/>
        <v>352.68</v>
      </c>
    </row>
    <row r="1568" spans="1:12" ht="18" customHeight="1">
      <c r="A1568" s="18" t="s">
        <v>277</v>
      </c>
      <c r="B1568" s="18"/>
      <c r="C1568" s="18">
        <v>16</v>
      </c>
      <c r="D1568" s="19">
        <v>244193</v>
      </c>
      <c r="E1568" s="102">
        <v>343.68</v>
      </c>
      <c r="F1568" s="103">
        <v>1</v>
      </c>
      <c r="G1568" s="103">
        <v>7</v>
      </c>
      <c r="H1568" s="102">
        <f t="shared" si="280"/>
        <v>351.68</v>
      </c>
      <c r="I1568" s="103">
        <v>5</v>
      </c>
      <c r="J1568" s="103">
        <v>15</v>
      </c>
      <c r="K1568" s="103">
        <v>17.5</v>
      </c>
      <c r="L1568" s="102">
        <f t="shared" si="281"/>
        <v>389.18</v>
      </c>
    </row>
    <row r="1569" spans="1:12" s="5" customFormat="1" ht="36" customHeight="1">
      <c r="A1569" s="49" t="s">
        <v>533</v>
      </c>
      <c r="B1569" s="44"/>
      <c r="C1569" s="44"/>
      <c r="D1569" s="65"/>
      <c r="E1569" s="106"/>
      <c r="F1569" s="100"/>
      <c r="G1569" s="100"/>
      <c r="H1569" s="99"/>
      <c r="I1569" s="100"/>
      <c r="J1569" s="100"/>
      <c r="K1569" s="100"/>
      <c r="L1569" s="101"/>
    </row>
    <row r="1570" spans="1:12" ht="18" customHeight="1">
      <c r="A1570" s="18" t="s">
        <v>534</v>
      </c>
      <c r="B1570" s="18"/>
      <c r="C1570" s="18">
        <v>16</v>
      </c>
      <c r="D1570" s="19">
        <v>192982</v>
      </c>
      <c r="E1570" s="102">
        <v>254.42</v>
      </c>
      <c r="F1570" s="103">
        <v>1</v>
      </c>
      <c r="G1570" s="103">
        <v>7</v>
      </c>
      <c r="H1570" s="102">
        <f t="shared" si="280"/>
        <v>262.41999999999996</v>
      </c>
      <c r="I1570" s="103">
        <v>5</v>
      </c>
      <c r="J1570" s="103">
        <v>15</v>
      </c>
      <c r="K1570" s="103">
        <v>17.5</v>
      </c>
      <c r="L1570" s="102">
        <f t="shared" si="281"/>
        <v>299.91999999999996</v>
      </c>
    </row>
    <row r="1571" spans="1:12" ht="18" customHeight="1">
      <c r="A1571" s="18" t="s">
        <v>537</v>
      </c>
      <c r="B1571" s="18"/>
      <c r="C1571" s="18">
        <v>14</v>
      </c>
      <c r="D1571" s="19">
        <v>193050</v>
      </c>
      <c r="E1571" s="102">
        <v>305.85000000000002</v>
      </c>
      <c r="F1571" s="103">
        <v>1</v>
      </c>
      <c r="G1571" s="103">
        <v>7</v>
      </c>
      <c r="H1571" s="102">
        <f t="shared" ref="H1571:H1650" si="286">E1571+F1571+G1571</f>
        <v>313.85000000000002</v>
      </c>
      <c r="I1571" s="103">
        <v>5</v>
      </c>
      <c r="J1571" s="103">
        <v>15</v>
      </c>
      <c r="K1571" s="103">
        <v>17.5</v>
      </c>
      <c r="L1571" s="102">
        <f t="shared" si="281"/>
        <v>351.35</v>
      </c>
    </row>
    <row r="1572" spans="1:12" ht="18" customHeight="1">
      <c r="A1572" s="18" t="s">
        <v>537</v>
      </c>
      <c r="B1572" s="18"/>
      <c r="C1572" s="18">
        <v>12</v>
      </c>
      <c r="D1572" s="19">
        <v>211274</v>
      </c>
      <c r="E1572" s="102">
        <v>296.45</v>
      </c>
      <c r="F1572" s="103">
        <v>1</v>
      </c>
      <c r="G1572" s="103">
        <v>7</v>
      </c>
      <c r="H1572" s="102">
        <f t="shared" si="286"/>
        <v>304.45</v>
      </c>
      <c r="I1572" s="103">
        <v>5</v>
      </c>
      <c r="J1572" s="103">
        <v>15</v>
      </c>
      <c r="K1572" s="103">
        <v>17.5</v>
      </c>
      <c r="L1572" s="102">
        <f t="shared" si="281"/>
        <v>341.95</v>
      </c>
    </row>
    <row r="1573" spans="1:12" s="5" customFormat="1" ht="36" customHeight="1">
      <c r="A1573" s="49" t="s">
        <v>506</v>
      </c>
      <c r="B1573" s="44"/>
      <c r="C1573" s="44"/>
      <c r="D1573" s="65"/>
      <c r="E1573" s="106"/>
      <c r="F1573" s="100"/>
      <c r="G1573" s="100"/>
      <c r="H1573" s="99"/>
      <c r="I1573" s="100"/>
      <c r="J1573" s="100"/>
      <c r="K1573" s="100"/>
      <c r="L1573" s="101"/>
    </row>
    <row r="1574" spans="1:12" ht="18" customHeight="1">
      <c r="A1574" s="18" t="s">
        <v>283</v>
      </c>
      <c r="B1574" s="18"/>
      <c r="C1574" s="18">
        <v>16</v>
      </c>
      <c r="D1574" s="19">
        <v>156523</v>
      </c>
      <c r="E1574" s="102">
        <v>380.12</v>
      </c>
      <c r="F1574" s="103">
        <v>1</v>
      </c>
      <c r="G1574" s="103">
        <v>7</v>
      </c>
      <c r="H1574" s="102">
        <f t="shared" si="286"/>
        <v>388.12</v>
      </c>
      <c r="I1574" s="103">
        <v>5</v>
      </c>
      <c r="J1574" s="103">
        <v>15</v>
      </c>
      <c r="K1574" s="103">
        <v>17.5</v>
      </c>
      <c r="L1574" s="102">
        <f t="shared" si="281"/>
        <v>425.62</v>
      </c>
    </row>
    <row r="1575" spans="1:12" ht="18" customHeight="1">
      <c r="A1575" s="18" t="s">
        <v>251</v>
      </c>
      <c r="B1575" s="18"/>
      <c r="C1575" s="18">
        <v>14</v>
      </c>
      <c r="D1575" s="19">
        <v>156531</v>
      </c>
      <c r="E1575" s="102">
        <v>265.57</v>
      </c>
      <c r="F1575" s="103">
        <v>1</v>
      </c>
      <c r="G1575" s="103">
        <v>7</v>
      </c>
      <c r="H1575" s="102">
        <f t="shared" si="286"/>
        <v>273.57</v>
      </c>
      <c r="I1575" s="103">
        <v>5</v>
      </c>
      <c r="J1575" s="103">
        <v>15</v>
      </c>
      <c r="K1575" s="103">
        <v>17.5</v>
      </c>
      <c r="L1575" s="102">
        <f t="shared" ref="L1575:L1650" si="287">H1575+I1575+J1575+K1575</f>
        <v>311.07</v>
      </c>
    </row>
    <row r="1576" spans="1:12" ht="18" customHeight="1">
      <c r="A1576" s="18" t="s">
        <v>251</v>
      </c>
      <c r="B1576" s="18"/>
      <c r="C1576" s="18">
        <v>16</v>
      </c>
      <c r="D1576" s="19">
        <v>156558</v>
      </c>
      <c r="E1576" s="102">
        <v>310.12</v>
      </c>
      <c r="F1576" s="103">
        <v>1</v>
      </c>
      <c r="G1576" s="103">
        <v>7</v>
      </c>
      <c r="H1576" s="102">
        <f t="shared" si="286"/>
        <v>318.12</v>
      </c>
      <c r="I1576" s="103">
        <v>5</v>
      </c>
      <c r="J1576" s="103">
        <v>15</v>
      </c>
      <c r="K1576" s="103">
        <v>17.5</v>
      </c>
      <c r="L1576" s="102">
        <f t="shared" si="287"/>
        <v>355.62</v>
      </c>
    </row>
    <row r="1577" spans="1:12" ht="18" customHeight="1">
      <c r="A1577" s="18" t="s">
        <v>280</v>
      </c>
      <c r="B1577" s="18"/>
      <c r="C1577" s="18">
        <v>14</v>
      </c>
      <c r="D1577" s="19">
        <v>156566</v>
      </c>
      <c r="E1577" s="102">
        <v>265.57</v>
      </c>
      <c r="F1577" s="103">
        <v>1</v>
      </c>
      <c r="G1577" s="103">
        <v>7</v>
      </c>
      <c r="H1577" s="102">
        <f t="shared" si="286"/>
        <v>273.57</v>
      </c>
      <c r="I1577" s="103">
        <v>5</v>
      </c>
      <c r="J1577" s="103">
        <v>15</v>
      </c>
      <c r="K1577" s="103">
        <v>17.5</v>
      </c>
      <c r="L1577" s="102">
        <f t="shared" si="287"/>
        <v>311.07</v>
      </c>
    </row>
    <row r="1578" spans="1:12" ht="18" customHeight="1">
      <c r="A1578" s="18" t="s">
        <v>277</v>
      </c>
      <c r="B1578" s="18"/>
      <c r="C1578" s="18">
        <v>14</v>
      </c>
      <c r="D1578" s="19">
        <v>156574</v>
      </c>
      <c r="E1578" s="102">
        <v>284.16000000000003</v>
      </c>
      <c r="F1578" s="103">
        <v>1</v>
      </c>
      <c r="G1578" s="103">
        <v>7</v>
      </c>
      <c r="H1578" s="102">
        <f t="shared" si="286"/>
        <v>292.16000000000003</v>
      </c>
      <c r="I1578" s="103">
        <v>5</v>
      </c>
      <c r="J1578" s="103">
        <v>15</v>
      </c>
      <c r="K1578" s="103">
        <v>17.5</v>
      </c>
      <c r="L1578" s="102">
        <f t="shared" si="287"/>
        <v>329.66</v>
      </c>
    </row>
    <row r="1579" spans="1:12" ht="18" customHeight="1">
      <c r="A1579" s="18" t="s">
        <v>277</v>
      </c>
      <c r="B1579" s="18"/>
      <c r="C1579" s="18">
        <v>16</v>
      </c>
      <c r="D1579" s="19">
        <v>156582</v>
      </c>
      <c r="E1579" s="102">
        <v>330.49</v>
      </c>
      <c r="F1579" s="103">
        <v>1</v>
      </c>
      <c r="G1579" s="103">
        <v>7</v>
      </c>
      <c r="H1579" s="102">
        <f t="shared" si="286"/>
        <v>338.49</v>
      </c>
      <c r="I1579" s="103">
        <v>5</v>
      </c>
      <c r="J1579" s="103">
        <v>15</v>
      </c>
      <c r="K1579" s="103">
        <v>17.5</v>
      </c>
      <c r="L1579" s="102">
        <f t="shared" si="287"/>
        <v>375.99</v>
      </c>
    </row>
    <row r="1580" spans="1:12" ht="18" customHeight="1">
      <c r="A1580" s="18" t="s">
        <v>281</v>
      </c>
      <c r="B1580" s="18"/>
      <c r="C1580" s="18">
        <v>14</v>
      </c>
      <c r="D1580" s="19">
        <v>156590</v>
      </c>
      <c r="E1580" s="102">
        <v>284.16000000000003</v>
      </c>
      <c r="F1580" s="103">
        <v>1</v>
      </c>
      <c r="G1580" s="103">
        <v>7</v>
      </c>
      <c r="H1580" s="102">
        <f t="shared" si="286"/>
        <v>292.16000000000003</v>
      </c>
      <c r="I1580" s="103">
        <v>5</v>
      </c>
      <c r="J1580" s="103">
        <v>15</v>
      </c>
      <c r="K1580" s="103">
        <v>17.5</v>
      </c>
      <c r="L1580" s="102">
        <f t="shared" si="287"/>
        <v>329.66</v>
      </c>
    </row>
    <row r="1581" spans="1:12" ht="18" customHeight="1">
      <c r="A1581" s="18" t="s">
        <v>255</v>
      </c>
      <c r="B1581" s="18"/>
      <c r="C1581" s="18">
        <v>12</v>
      </c>
      <c r="D1581" s="19">
        <v>160716</v>
      </c>
      <c r="E1581" s="102">
        <v>223.07</v>
      </c>
      <c r="F1581" s="103">
        <v>1</v>
      </c>
      <c r="G1581" s="103">
        <v>7</v>
      </c>
      <c r="H1581" s="102">
        <f t="shared" si="286"/>
        <v>231.07</v>
      </c>
      <c r="I1581" s="103">
        <v>5</v>
      </c>
      <c r="J1581" s="103">
        <v>15</v>
      </c>
      <c r="K1581" s="103">
        <v>17.5</v>
      </c>
      <c r="L1581" s="102">
        <f t="shared" si="287"/>
        <v>268.57</v>
      </c>
    </row>
    <row r="1582" spans="1:12" ht="18" customHeight="1">
      <c r="A1582" s="18" t="s">
        <v>258</v>
      </c>
      <c r="B1582" s="18"/>
      <c r="C1582" s="18">
        <v>14</v>
      </c>
      <c r="D1582" s="19">
        <v>169964</v>
      </c>
      <c r="E1582" s="102">
        <v>251.92</v>
      </c>
      <c r="F1582" s="103">
        <v>1</v>
      </c>
      <c r="G1582" s="103">
        <v>7</v>
      </c>
      <c r="H1582" s="102">
        <f t="shared" si="286"/>
        <v>259.91999999999996</v>
      </c>
      <c r="I1582" s="103">
        <v>5</v>
      </c>
      <c r="J1582" s="103">
        <v>15</v>
      </c>
      <c r="K1582" s="103">
        <v>17.5</v>
      </c>
      <c r="L1582" s="102">
        <f t="shared" si="287"/>
        <v>297.41999999999996</v>
      </c>
    </row>
    <row r="1583" spans="1:12" ht="18" customHeight="1">
      <c r="A1583" s="18" t="s">
        <v>258</v>
      </c>
      <c r="B1583" s="18"/>
      <c r="C1583" s="18">
        <v>12</v>
      </c>
      <c r="D1583" s="19">
        <v>169981</v>
      </c>
      <c r="E1583" s="102">
        <v>244.73</v>
      </c>
      <c r="F1583" s="103">
        <v>1</v>
      </c>
      <c r="G1583" s="103">
        <v>7</v>
      </c>
      <c r="H1583" s="102">
        <f t="shared" si="286"/>
        <v>252.73</v>
      </c>
      <c r="I1583" s="103">
        <v>5</v>
      </c>
      <c r="J1583" s="103">
        <v>15</v>
      </c>
      <c r="K1583" s="103">
        <v>17.5</v>
      </c>
      <c r="L1583" s="102">
        <f t="shared" si="287"/>
        <v>290.23</v>
      </c>
    </row>
    <row r="1584" spans="1:12" ht="18" customHeight="1">
      <c r="A1584" s="18" t="s">
        <v>535</v>
      </c>
      <c r="B1584" s="18"/>
      <c r="C1584" s="18">
        <v>16</v>
      </c>
      <c r="D1584" s="19">
        <v>192999</v>
      </c>
      <c r="E1584" s="102">
        <v>273.45</v>
      </c>
      <c r="F1584" s="103">
        <v>1</v>
      </c>
      <c r="G1584" s="103">
        <v>7</v>
      </c>
      <c r="H1584" s="102">
        <f t="shared" si="286"/>
        <v>281.45</v>
      </c>
      <c r="I1584" s="103">
        <v>5</v>
      </c>
      <c r="J1584" s="103">
        <v>15</v>
      </c>
      <c r="K1584" s="103">
        <v>17.5</v>
      </c>
      <c r="L1584" s="102">
        <f t="shared" si="287"/>
        <v>318.95</v>
      </c>
    </row>
    <row r="1585" spans="1:12" ht="18" customHeight="1">
      <c r="A1585" s="18" t="s">
        <v>536</v>
      </c>
      <c r="B1585" s="18"/>
      <c r="C1585" s="18">
        <v>12</v>
      </c>
      <c r="D1585" s="19">
        <v>193016</v>
      </c>
      <c r="E1585" s="102">
        <v>237.93</v>
      </c>
      <c r="F1585" s="103">
        <v>1</v>
      </c>
      <c r="G1585" s="103">
        <v>7</v>
      </c>
      <c r="H1585" s="102">
        <f t="shared" si="286"/>
        <v>245.93</v>
      </c>
      <c r="I1585" s="103">
        <v>5</v>
      </c>
      <c r="J1585" s="103">
        <v>15</v>
      </c>
      <c r="K1585" s="103">
        <v>17.5</v>
      </c>
      <c r="L1585" s="102">
        <f t="shared" si="287"/>
        <v>283.43</v>
      </c>
    </row>
    <row r="1586" spans="1:12" ht="18" customHeight="1">
      <c r="A1586" s="18" t="s">
        <v>517</v>
      </c>
      <c r="B1586" s="18"/>
      <c r="C1586" s="18">
        <v>16</v>
      </c>
      <c r="D1586" s="19">
        <v>208860</v>
      </c>
      <c r="E1586" s="102">
        <v>194.61</v>
      </c>
      <c r="F1586" s="103">
        <v>1</v>
      </c>
      <c r="G1586" s="103">
        <v>7</v>
      </c>
      <c r="H1586" s="102">
        <f t="shared" si="286"/>
        <v>202.61</v>
      </c>
      <c r="I1586" s="103">
        <v>5</v>
      </c>
      <c r="J1586" s="103">
        <v>15</v>
      </c>
      <c r="K1586" s="103">
        <v>17.5</v>
      </c>
      <c r="L1586" s="102">
        <f t="shared" si="287"/>
        <v>240.11</v>
      </c>
    </row>
    <row r="1587" spans="1:12" ht="18" customHeight="1">
      <c r="A1587" s="74" t="s">
        <v>255</v>
      </c>
      <c r="B1587" s="74"/>
      <c r="C1587" s="74">
        <v>14</v>
      </c>
      <c r="D1587" s="142">
        <v>227057</v>
      </c>
      <c r="E1587" s="117">
        <v>233.14</v>
      </c>
      <c r="F1587" s="116">
        <v>1</v>
      </c>
      <c r="G1587" s="116">
        <v>7</v>
      </c>
      <c r="H1587" s="117">
        <f t="shared" si="286"/>
        <v>241.14</v>
      </c>
      <c r="I1587" s="116">
        <v>5</v>
      </c>
      <c r="J1587" s="116">
        <v>15</v>
      </c>
      <c r="K1587" s="116">
        <v>17.5</v>
      </c>
      <c r="L1587" s="117">
        <f t="shared" si="287"/>
        <v>278.64</v>
      </c>
    </row>
    <row r="1588" spans="1:12" s="5" customFormat="1" ht="36" customHeight="1">
      <c r="A1588" s="49" t="s">
        <v>1486</v>
      </c>
      <c r="B1588" s="44"/>
      <c r="C1588" s="44"/>
      <c r="D1588" s="65"/>
      <c r="E1588" s="106"/>
      <c r="F1588" s="100"/>
      <c r="G1588" s="100"/>
      <c r="H1588" s="99"/>
      <c r="I1588" s="100"/>
      <c r="J1588" s="100"/>
      <c r="K1588" s="100"/>
      <c r="L1588" s="101"/>
    </row>
    <row r="1589" spans="1:12" ht="18" customHeight="1">
      <c r="A1589" s="77" t="s">
        <v>1147</v>
      </c>
      <c r="B1589" s="74"/>
      <c r="C1589" s="74">
        <v>14</v>
      </c>
      <c r="D1589" s="142">
        <v>248273</v>
      </c>
      <c r="E1589" s="117">
        <v>265.57</v>
      </c>
      <c r="F1589" s="113">
        <v>1</v>
      </c>
      <c r="G1589" s="113">
        <v>7</v>
      </c>
      <c r="H1589" s="114">
        <f>E1589+F1589+G1589</f>
        <v>273.57</v>
      </c>
      <c r="I1589" s="113">
        <v>5</v>
      </c>
      <c r="J1589" s="113">
        <v>15</v>
      </c>
      <c r="K1589" s="113">
        <v>17.5</v>
      </c>
      <c r="L1589" s="114">
        <f>H1589+I1589+J1589+K1589</f>
        <v>311.07</v>
      </c>
    </row>
    <row r="1590" spans="1:12" ht="18" customHeight="1">
      <c r="A1590" s="147" t="s">
        <v>1437</v>
      </c>
      <c r="B1590" s="74"/>
      <c r="C1590" s="74">
        <v>14</v>
      </c>
      <c r="D1590" s="142">
        <v>248290</v>
      </c>
      <c r="E1590" s="117">
        <v>284.16000000000003</v>
      </c>
      <c r="F1590" s="113">
        <v>1</v>
      </c>
      <c r="G1590" s="113">
        <v>7</v>
      </c>
      <c r="H1590" s="114">
        <f>E1590+F1590+G1590</f>
        <v>292.16000000000003</v>
      </c>
      <c r="I1590" s="113">
        <v>5</v>
      </c>
      <c r="J1590" s="113">
        <v>15</v>
      </c>
      <c r="K1590" s="113">
        <v>17.5</v>
      </c>
      <c r="L1590" s="114">
        <f>H1590+I1590+J1590+K1590</f>
        <v>329.66</v>
      </c>
    </row>
    <row r="1591" spans="1:12" ht="18" customHeight="1">
      <c r="A1591" s="74" t="s">
        <v>251</v>
      </c>
      <c r="B1591" s="74"/>
      <c r="C1591" s="74">
        <v>14</v>
      </c>
      <c r="D1591" s="142">
        <v>248307</v>
      </c>
      <c r="E1591" s="117">
        <v>265.57</v>
      </c>
      <c r="F1591" s="113">
        <v>1</v>
      </c>
      <c r="G1591" s="113">
        <v>7</v>
      </c>
      <c r="H1591" s="114">
        <f>E1591+F1591+G1591</f>
        <v>273.57</v>
      </c>
      <c r="I1591" s="113">
        <v>5</v>
      </c>
      <c r="J1591" s="113">
        <v>15</v>
      </c>
      <c r="K1591" s="113">
        <v>17.5</v>
      </c>
      <c r="L1591" s="114">
        <f>H1591+I1591+J1591+K1591</f>
        <v>311.07</v>
      </c>
    </row>
    <row r="1592" spans="1:12" ht="18" customHeight="1">
      <c r="A1592" s="74" t="s">
        <v>251</v>
      </c>
      <c r="B1592" s="74"/>
      <c r="C1592" s="74">
        <v>16</v>
      </c>
      <c r="D1592" s="142">
        <v>248324</v>
      </c>
      <c r="E1592" s="117">
        <v>310.12</v>
      </c>
      <c r="F1592" s="113">
        <v>1</v>
      </c>
      <c r="G1592" s="113">
        <v>7</v>
      </c>
      <c r="H1592" s="114">
        <f>E1592+F1592+G1592</f>
        <v>318.12</v>
      </c>
      <c r="I1592" s="113">
        <v>5</v>
      </c>
      <c r="J1592" s="113">
        <v>15</v>
      </c>
      <c r="K1592" s="113">
        <v>17.5</v>
      </c>
      <c r="L1592" s="114">
        <f>H1592+I1592+J1592+K1592</f>
        <v>355.62</v>
      </c>
    </row>
    <row r="1593" spans="1:12" ht="18" customHeight="1">
      <c r="A1593" s="18" t="s">
        <v>277</v>
      </c>
      <c r="B1593" s="18"/>
      <c r="C1593" s="18">
        <v>14</v>
      </c>
      <c r="D1593" s="19">
        <v>248358</v>
      </c>
      <c r="E1593" s="102">
        <v>284.16000000000003</v>
      </c>
      <c r="F1593" s="113">
        <v>1</v>
      </c>
      <c r="G1593" s="113">
        <v>7</v>
      </c>
      <c r="H1593" s="114">
        <f t="shared" ref="H1593" si="288">E1593+F1593+G1593</f>
        <v>292.16000000000003</v>
      </c>
      <c r="I1593" s="113">
        <v>5</v>
      </c>
      <c r="J1593" s="113">
        <v>15</v>
      </c>
      <c r="K1593" s="113">
        <v>17.5</v>
      </c>
      <c r="L1593" s="114">
        <f t="shared" ref="L1593" si="289">H1593+I1593+J1593+K1593</f>
        <v>329.66</v>
      </c>
    </row>
    <row r="1594" spans="1:12" ht="18" customHeight="1">
      <c r="A1594" s="18" t="s">
        <v>277</v>
      </c>
      <c r="B1594" s="18"/>
      <c r="C1594" s="18">
        <v>16</v>
      </c>
      <c r="D1594" s="19">
        <v>248375</v>
      </c>
      <c r="E1594" s="102">
        <v>343.71</v>
      </c>
      <c r="F1594" s="113">
        <v>1</v>
      </c>
      <c r="G1594" s="113">
        <v>7</v>
      </c>
      <c r="H1594" s="114">
        <f>E1594+F1594+G1594</f>
        <v>351.71</v>
      </c>
      <c r="I1594" s="113">
        <v>5</v>
      </c>
      <c r="J1594" s="113">
        <v>15</v>
      </c>
      <c r="K1594" s="113">
        <v>17.5</v>
      </c>
      <c r="L1594" s="114">
        <f>H1594+I1594+J1594+K1594</f>
        <v>389.21</v>
      </c>
    </row>
    <row r="1595" spans="1:12" s="5" customFormat="1" ht="36" customHeight="1">
      <c r="A1595" s="88" t="s">
        <v>1140</v>
      </c>
      <c r="B1595" s="89"/>
      <c r="C1595" s="89"/>
      <c r="D1595" s="143"/>
      <c r="E1595" s="130"/>
      <c r="F1595" s="144"/>
      <c r="G1595" s="144"/>
      <c r="H1595" s="145"/>
      <c r="I1595" s="144"/>
      <c r="J1595" s="144"/>
      <c r="K1595" s="144"/>
      <c r="L1595" s="146"/>
    </row>
    <row r="1596" spans="1:12" ht="18" customHeight="1">
      <c r="A1596" s="77" t="s">
        <v>1147</v>
      </c>
      <c r="B1596" s="67"/>
      <c r="C1596" s="67">
        <v>16</v>
      </c>
      <c r="D1596" s="68">
        <v>233755</v>
      </c>
      <c r="E1596" s="112">
        <v>340.21</v>
      </c>
      <c r="F1596" s="113">
        <v>1</v>
      </c>
      <c r="G1596" s="113">
        <v>7</v>
      </c>
      <c r="H1596" s="114">
        <f t="shared" ref="H1596:H1602" si="290">E1596+F1596+G1596</f>
        <v>348.21</v>
      </c>
      <c r="I1596" s="113">
        <v>5</v>
      </c>
      <c r="J1596" s="113">
        <v>15</v>
      </c>
      <c r="K1596" s="113">
        <v>17.5</v>
      </c>
      <c r="L1596" s="114">
        <f t="shared" ref="L1596:L1602" si="291">H1596+I1596+J1596+K1596</f>
        <v>385.71</v>
      </c>
    </row>
    <row r="1597" spans="1:12" ht="18" customHeight="1">
      <c r="A1597" s="54" t="s">
        <v>1147</v>
      </c>
      <c r="B1597" s="18"/>
      <c r="C1597" s="54">
        <v>14</v>
      </c>
      <c r="D1597" s="55">
        <v>233738</v>
      </c>
      <c r="E1597" s="107">
        <v>316.04000000000002</v>
      </c>
      <c r="F1597" s="103">
        <v>1</v>
      </c>
      <c r="G1597" s="103">
        <v>7</v>
      </c>
      <c r="H1597" s="102">
        <f t="shared" ref="H1597:H1601" si="292">E1597+F1597+G1597</f>
        <v>324.04000000000002</v>
      </c>
      <c r="I1597" s="103">
        <v>5</v>
      </c>
      <c r="J1597" s="103">
        <v>15</v>
      </c>
      <c r="K1597" s="103">
        <v>17.5</v>
      </c>
      <c r="L1597" s="102">
        <f t="shared" ref="L1597:L1601" si="293">H1597+I1597+J1597+K1597</f>
        <v>361.54</v>
      </c>
    </row>
    <row r="1598" spans="1:12" ht="18" customHeight="1">
      <c r="A1598" s="54" t="s">
        <v>1437</v>
      </c>
      <c r="B1598" s="18"/>
      <c r="C1598" s="54">
        <v>14</v>
      </c>
      <c r="D1598" s="55">
        <v>238498</v>
      </c>
      <c r="E1598" s="107">
        <v>349.96</v>
      </c>
      <c r="F1598" s="103">
        <v>1</v>
      </c>
      <c r="G1598" s="103">
        <v>7</v>
      </c>
      <c r="H1598" s="102">
        <f t="shared" si="292"/>
        <v>357.96</v>
      </c>
      <c r="I1598" s="103">
        <v>5</v>
      </c>
      <c r="J1598" s="103">
        <v>15</v>
      </c>
      <c r="K1598" s="103">
        <v>17.5</v>
      </c>
      <c r="L1598" s="102">
        <f t="shared" si="293"/>
        <v>395.46</v>
      </c>
    </row>
    <row r="1599" spans="1:12" ht="18" customHeight="1">
      <c r="A1599" s="54" t="s">
        <v>1144</v>
      </c>
      <c r="B1599" s="18"/>
      <c r="C1599" s="54">
        <v>14</v>
      </c>
      <c r="D1599" s="55">
        <v>238532</v>
      </c>
      <c r="E1599" s="107">
        <v>316.04000000000002</v>
      </c>
      <c r="F1599" s="103">
        <v>1</v>
      </c>
      <c r="G1599" s="103">
        <v>7</v>
      </c>
      <c r="H1599" s="102">
        <f t="shared" si="292"/>
        <v>324.04000000000002</v>
      </c>
      <c r="I1599" s="103">
        <v>5</v>
      </c>
      <c r="J1599" s="103">
        <v>15</v>
      </c>
      <c r="K1599" s="103">
        <v>17.5</v>
      </c>
      <c r="L1599" s="102">
        <f t="shared" si="293"/>
        <v>361.54</v>
      </c>
    </row>
    <row r="1600" spans="1:12" ht="18" customHeight="1">
      <c r="A1600" s="54" t="s">
        <v>1138</v>
      </c>
      <c r="B1600" s="18"/>
      <c r="C1600" s="54">
        <v>16</v>
      </c>
      <c r="D1600" s="55">
        <v>238549</v>
      </c>
      <c r="E1600" s="107">
        <v>326.66000000000003</v>
      </c>
      <c r="F1600" s="103">
        <v>1</v>
      </c>
      <c r="G1600" s="103">
        <v>7</v>
      </c>
      <c r="H1600" s="102">
        <f t="shared" si="292"/>
        <v>334.66</v>
      </c>
      <c r="I1600" s="103">
        <v>5</v>
      </c>
      <c r="J1600" s="103">
        <v>15</v>
      </c>
      <c r="K1600" s="103">
        <v>17.5</v>
      </c>
      <c r="L1600" s="102">
        <f t="shared" si="293"/>
        <v>372.16</v>
      </c>
    </row>
    <row r="1601" spans="1:12" ht="18" customHeight="1">
      <c r="A1601" s="54" t="s">
        <v>1139</v>
      </c>
      <c r="B1601" s="18"/>
      <c r="C1601" s="54">
        <v>14</v>
      </c>
      <c r="D1601" s="55">
        <v>238566</v>
      </c>
      <c r="E1601" s="107">
        <v>349.96</v>
      </c>
      <c r="F1601" s="103">
        <v>1</v>
      </c>
      <c r="G1601" s="103">
        <v>7</v>
      </c>
      <c r="H1601" s="102">
        <f t="shared" si="292"/>
        <v>357.96</v>
      </c>
      <c r="I1601" s="103">
        <v>5</v>
      </c>
      <c r="J1601" s="103">
        <v>15</v>
      </c>
      <c r="K1601" s="103">
        <v>17.5</v>
      </c>
      <c r="L1601" s="102">
        <f t="shared" si="293"/>
        <v>395.46</v>
      </c>
    </row>
    <row r="1602" spans="1:12" ht="18" customHeight="1">
      <c r="A1602" s="79" t="s">
        <v>1145</v>
      </c>
      <c r="B1602" s="74"/>
      <c r="C1602" s="74">
        <v>16</v>
      </c>
      <c r="D1602" s="75">
        <v>238583</v>
      </c>
      <c r="E1602" s="115">
        <v>360.98</v>
      </c>
      <c r="F1602" s="116">
        <v>1</v>
      </c>
      <c r="G1602" s="116">
        <v>7</v>
      </c>
      <c r="H1602" s="117">
        <f t="shared" si="290"/>
        <v>368.98</v>
      </c>
      <c r="I1602" s="116">
        <v>5</v>
      </c>
      <c r="J1602" s="116">
        <v>15</v>
      </c>
      <c r="K1602" s="116">
        <v>17.5</v>
      </c>
      <c r="L1602" s="117">
        <f t="shared" si="291"/>
        <v>406.48</v>
      </c>
    </row>
    <row r="1603" spans="1:12" s="5" customFormat="1" ht="36" customHeight="1">
      <c r="A1603" s="49" t="s">
        <v>1141</v>
      </c>
      <c r="B1603" s="44"/>
      <c r="C1603" s="44"/>
      <c r="D1603" s="65"/>
      <c r="E1603" s="106"/>
      <c r="F1603" s="100"/>
      <c r="G1603" s="100"/>
      <c r="H1603" s="99"/>
      <c r="I1603" s="100"/>
      <c r="J1603" s="100"/>
      <c r="K1603" s="100"/>
      <c r="L1603" s="101"/>
    </row>
    <row r="1604" spans="1:12" ht="18" customHeight="1">
      <c r="A1604" s="77" t="s">
        <v>1139</v>
      </c>
      <c r="B1604" s="67"/>
      <c r="C1604" s="67">
        <v>16</v>
      </c>
      <c r="D1604" s="68">
        <v>233840</v>
      </c>
      <c r="E1604" s="112">
        <v>371.8</v>
      </c>
      <c r="F1604" s="113">
        <v>1</v>
      </c>
      <c r="G1604" s="113">
        <v>7</v>
      </c>
      <c r="H1604" s="114">
        <f t="shared" ref="H1604:H1606" si="294">E1604+F1604+G1604</f>
        <v>379.8</v>
      </c>
      <c r="I1604" s="113">
        <v>5</v>
      </c>
      <c r="J1604" s="113">
        <v>15</v>
      </c>
      <c r="K1604" s="113">
        <v>17.5</v>
      </c>
      <c r="L1604" s="114">
        <f t="shared" ref="L1604:L1606" si="295">H1604+I1604+J1604+K1604</f>
        <v>417.3</v>
      </c>
    </row>
    <row r="1605" spans="1:12" ht="18" customHeight="1">
      <c r="A1605" s="54" t="s">
        <v>1138</v>
      </c>
      <c r="B1605" s="18"/>
      <c r="C1605" s="54">
        <v>16</v>
      </c>
      <c r="D1605" s="55">
        <v>241252</v>
      </c>
      <c r="E1605" s="107">
        <v>347.9</v>
      </c>
      <c r="F1605" s="103">
        <v>1</v>
      </c>
      <c r="G1605" s="103">
        <v>7</v>
      </c>
      <c r="H1605" s="102">
        <f>E1605+F1605+G1605</f>
        <v>355.9</v>
      </c>
      <c r="I1605" s="103">
        <v>5</v>
      </c>
      <c r="J1605" s="103">
        <v>15</v>
      </c>
      <c r="K1605" s="103">
        <v>17.5</v>
      </c>
      <c r="L1605" s="102">
        <f>H1605+I1605+J1605+K1605</f>
        <v>393.4</v>
      </c>
    </row>
    <row r="1606" spans="1:12" ht="18" customHeight="1">
      <c r="A1606" s="79" t="s">
        <v>1142</v>
      </c>
      <c r="B1606" s="74"/>
      <c r="C1606" s="74">
        <v>20</v>
      </c>
      <c r="D1606" s="75">
        <v>233874</v>
      </c>
      <c r="E1606" s="115">
        <v>470.95</v>
      </c>
      <c r="F1606" s="116">
        <v>1</v>
      </c>
      <c r="G1606" s="116">
        <v>7</v>
      </c>
      <c r="H1606" s="117">
        <f t="shared" si="294"/>
        <v>478.95</v>
      </c>
      <c r="I1606" s="116">
        <v>5</v>
      </c>
      <c r="J1606" s="116">
        <v>15</v>
      </c>
      <c r="K1606" s="116">
        <v>17.5</v>
      </c>
      <c r="L1606" s="117">
        <f t="shared" si="295"/>
        <v>516.45000000000005</v>
      </c>
    </row>
    <row r="1607" spans="1:12" s="5" customFormat="1" ht="36" customHeight="1">
      <c r="A1607" s="49" t="s">
        <v>1143</v>
      </c>
      <c r="B1607" s="44"/>
      <c r="C1607" s="44"/>
      <c r="D1607" s="65"/>
      <c r="E1607" s="106"/>
      <c r="F1607" s="100"/>
      <c r="G1607" s="100"/>
      <c r="H1607" s="99"/>
      <c r="I1607" s="100"/>
      <c r="J1607" s="100"/>
      <c r="K1607" s="100"/>
      <c r="L1607" s="101"/>
    </row>
    <row r="1608" spans="1:12" ht="18" customHeight="1">
      <c r="A1608" s="77" t="s">
        <v>1147</v>
      </c>
      <c r="B1608" s="67"/>
      <c r="C1608" s="66">
        <v>14</v>
      </c>
      <c r="D1608" s="68">
        <v>238617</v>
      </c>
      <c r="E1608" s="112">
        <v>287.45</v>
      </c>
      <c r="F1608" s="113">
        <v>1</v>
      </c>
      <c r="G1608" s="113">
        <v>7</v>
      </c>
      <c r="H1608" s="114">
        <f t="shared" si="286"/>
        <v>295.45</v>
      </c>
      <c r="I1608" s="113">
        <v>5</v>
      </c>
      <c r="J1608" s="113">
        <v>15</v>
      </c>
      <c r="K1608" s="113">
        <v>17.5</v>
      </c>
      <c r="L1608" s="114">
        <f t="shared" si="287"/>
        <v>332.95</v>
      </c>
    </row>
    <row r="1609" spans="1:12" ht="18" customHeight="1">
      <c r="A1609" s="57" t="s">
        <v>281</v>
      </c>
      <c r="B1609" s="18"/>
      <c r="C1609" s="54">
        <v>14</v>
      </c>
      <c r="D1609" s="58">
        <v>238634</v>
      </c>
      <c r="E1609" s="107">
        <v>302.61</v>
      </c>
      <c r="F1609" s="103">
        <v>1</v>
      </c>
      <c r="G1609" s="103">
        <v>7</v>
      </c>
      <c r="H1609" s="102">
        <f t="shared" si="286"/>
        <v>310.61</v>
      </c>
      <c r="I1609" s="103">
        <v>5</v>
      </c>
      <c r="J1609" s="103">
        <v>15</v>
      </c>
      <c r="K1609" s="103">
        <v>17.5</v>
      </c>
      <c r="L1609" s="102">
        <f t="shared" si="287"/>
        <v>348.11</v>
      </c>
    </row>
    <row r="1610" spans="1:12" ht="18" customHeight="1">
      <c r="A1610" s="57" t="s">
        <v>1144</v>
      </c>
      <c r="B1610" s="18"/>
      <c r="C1610" s="54">
        <v>14</v>
      </c>
      <c r="D1610" s="55">
        <v>238668</v>
      </c>
      <c r="E1610" s="107">
        <v>287.45</v>
      </c>
      <c r="F1610" s="103">
        <v>1</v>
      </c>
      <c r="G1610" s="103">
        <v>7</v>
      </c>
      <c r="H1610" s="102">
        <f t="shared" si="286"/>
        <v>295.45</v>
      </c>
      <c r="I1610" s="103">
        <v>5</v>
      </c>
      <c r="J1610" s="103">
        <v>15</v>
      </c>
      <c r="K1610" s="103">
        <v>17.5</v>
      </c>
      <c r="L1610" s="102">
        <f t="shared" si="287"/>
        <v>332.95</v>
      </c>
    </row>
    <row r="1611" spans="1:12" ht="18" customHeight="1">
      <c r="A1611" s="57" t="s">
        <v>1145</v>
      </c>
      <c r="B1611" s="18"/>
      <c r="C1611" s="54">
        <v>14</v>
      </c>
      <c r="D1611" s="55">
        <v>238685</v>
      </c>
      <c r="E1611" s="107">
        <v>302.61</v>
      </c>
      <c r="F1611" s="103">
        <v>1</v>
      </c>
      <c r="G1611" s="103">
        <v>7</v>
      </c>
      <c r="H1611" s="102">
        <f t="shared" si="286"/>
        <v>310.61</v>
      </c>
      <c r="I1611" s="103">
        <v>5</v>
      </c>
      <c r="J1611" s="103">
        <v>15</v>
      </c>
      <c r="K1611" s="103">
        <v>17.5</v>
      </c>
      <c r="L1611" s="102">
        <f t="shared" si="287"/>
        <v>348.11</v>
      </c>
    </row>
    <row r="1612" spans="1:12" ht="18" customHeight="1">
      <c r="A1612" s="79" t="s">
        <v>1146</v>
      </c>
      <c r="B1612" s="74"/>
      <c r="C1612" s="76">
        <v>16</v>
      </c>
      <c r="D1612" s="75">
        <v>238702</v>
      </c>
      <c r="E1612" s="115">
        <v>272.31</v>
      </c>
      <c r="F1612" s="116">
        <v>1</v>
      </c>
      <c r="G1612" s="116">
        <v>7</v>
      </c>
      <c r="H1612" s="117">
        <f t="shared" si="286"/>
        <v>280.31</v>
      </c>
      <c r="I1612" s="116">
        <v>5</v>
      </c>
      <c r="J1612" s="116">
        <v>15</v>
      </c>
      <c r="K1612" s="116">
        <v>17.5</v>
      </c>
      <c r="L1612" s="117">
        <f t="shared" si="287"/>
        <v>317.81</v>
      </c>
    </row>
    <row r="1613" spans="1:12" s="5" customFormat="1" ht="36" customHeight="1">
      <c r="A1613" s="49" t="s">
        <v>507</v>
      </c>
      <c r="B1613" s="44"/>
      <c r="C1613" s="44"/>
      <c r="D1613" s="65"/>
      <c r="E1613" s="106"/>
      <c r="F1613" s="100"/>
      <c r="G1613" s="100"/>
      <c r="H1613" s="99"/>
      <c r="I1613" s="100"/>
      <c r="J1613" s="100"/>
      <c r="K1613" s="100"/>
      <c r="L1613" s="101"/>
    </row>
    <row r="1614" spans="1:12" ht="18" customHeight="1">
      <c r="A1614" s="18" t="s">
        <v>283</v>
      </c>
      <c r="B1614" s="18"/>
      <c r="C1614" s="18">
        <v>16</v>
      </c>
      <c r="D1614" s="19">
        <v>157341</v>
      </c>
      <c r="E1614" s="102">
        <v>412.4</v>
      </c>
      <c r="F1614" s="103">
        <v>1</v>
      </c>
      <c r="G1614" s="103">
        <v>7</v>
      </c>
      <c r="H1614" s="102">
        <f t="shared" si="286"/>
        <v>420.4</v>
      </c>
      <c r="I1614" s="103">
        <v>5</v>
      </c>
      <c r="J1614" s="103">
        <v>15</v>
      </c>
      <c r="K1614" s="103">
        <v>17.5</v>
      </c>
      <c r="L1614" s="102">
        <f t="shared" si="287"/>
        <v>457.9</v>
      </c>
    </row>
    <row r="1615" spans="1:12" ht="18" customHeight="1">
      <c r="A1615" s="18" t="s">
        <v>508</v>
      </c>
      <c r="B1615" s="18"/>
      <c r="C1615" s="18">
        <v>16</v>
      </c>
      <c r="D1615" s="19">
        <v>157368</v>
      </c>
      <c r="E1615" s="102">
        <v>436.53</v>
      </c>
      <c r="F1615" s="103">
        <v>1</v>
      </c>
      <c r="G1615" s="103">
        <v>7</v>
      </c>
      <c r="H1615" s="102">
        <f t="shared" si="286"/>
        <v>444.53</v>
      </c>
      <c r="I1615" s="103">
        <v>5</v>
      </c>
      <c r="J1615" s="103">
        <v>15</v>
      </c>
      <c r="K1615" s="103">
        <v>17.5</v>
      </c>
      <c r="L1615" s="102">
        <f t="shared" si="287"/>
        <v>482.03</v>
      </c>
    </row>
    <row r="1616" spans="1:12" s="5" customFormat="1" ht="36" customHeight="1">
      <c r="A1616" s="39" t="s">
        <v>99</v>
      </c>
      <c r="B1616" s="44"/>
      <c r="C1616" s="44"/>
      <c r="D1616" s="65"/>
      <c r="E1616" s="106"/>
      <c r="F1616" s="100"/>
      <c r="G1616" s="100"/>
      <c r="H1616" s="99"/>
      <c r="I1616" s="100"/>
      <c r="J1616" s="100"/>
      <c r="K1616" s="100"/>
      <c r="L1616" s="101"/>
    </row>
    <row r="1617" spans="1:12" ht="18" customHeight="1">
      <c r="A1617" s="18" t="s">
        <v>251</v>
      </c>
      <c r="B1617" s="18"/>
      <c r="C1617" s="18">
        <v>16</v>
      </c>
      <c r="D1617" s="19">
        <v>281557</v>
      </c>
      <c r="E1617" s="102">
        <v>370.33</v>
      </c>
      <c r="F1617" s="103">
        <v>1</v>
      </c>
      <c r="G1617" s="103">
        <v>7</v>
      </c>
      <c r="H1617" s="102">
        <f t="shared" si="286"/>
        <v>378.33</v>
      </c>
      <c r="I1617" s="103">
        <v>5</v>
      </c>
      <c r="J1617" s="103">
        <v>15</v>
      </c>
      <c r="K1617" s="103">
        <v>17.5</v>
      </c>
      <c r="L1617" s="102">
        <f t="shared" si="287"/>
        <v>415.83</v>
      </c>
    </row>
    <row r="1618" spans="1:12" ht="18" customHeight="1">
      <c r="A1618" s="18" t="s">
        <v>277</v>
      </c>
      <c r="B1618" s="18"/>
      <c r="C1618" s="18">
        <v>16</v>
      </c>
      <c r="D1618" s="19">
        <v>281565</v>
      </c>
      <c r="E1618" s="102">
        <v>401.65</v>
      </c>
      <c r="F1618" s="103">
        <v>1</v>
      </c>
      <c r="G1618" s="103">
        <v>7</v>
      </c>
      <c r="H1618" s="102">
        <f t="shared" si="286"/>
        <v>409.65</v>
      </c>
      <c r="I1618" s="103">
        <v>5</v>
      </c>
      <c r="J1618" s="103">
        <v>15</v>
      </c>
      <c r="K1618" s="103">
        <v>17.5</v>
      </c>
      <c r="L1618" s="102">
        <f t="shared" si="287"/>
        <v>447.15</v>
      </c>
    </row>
    <row r="1619" spans="1:12" ht="18" customHeight="1">
      <c r="A1619" s="18" t="s">
        <v>283</v>
      </c>
      <c r="B1619" s="18"/>
      <c r="C1619" s="18">
        <v>16</v>
      </c>
      <c r="D1619" s="19">
        <v>281581</v>
      </c>
      <c r="E1619" s="102">
        <v>431.51</v>
      </c>
      <c r="F1619" s="103">
        <v>1</v>
      </c>
      <c r="G1619" s="103">
        <v>7</v>
      </c>
      <c r="H1619" s="102">
        <f t="shared" si="286"/>
        <v>439.51</v>
      </c>
      <c r="I1619" s="103">
        <v>5</v>
      </c>
      <c r="J1619" s="103">
        <v>15</v>
      </c>
      <c r="K1619" s="103">
        <v>17.5</v>
      </c>
      <c r="L1619" s="102">
        <f t="shared" si="287"/>
        <v>477.01</v>
      </c>
    </row>
    <row r="1620" spans="1:12" s="5" customFormat="1" ht="36" customHeight="1">
      <c r="A1620" s="49" t="s">
        <v>384</v>
      </c>
      <c r="B1620" s="44"/>
      <c r="C1620" s="44"/>
      <c r="D1620" s="65"/>
      <c r="E1620" s="106"/>
      <c r="F1620" s="100"/>
      <c r="G1620" s="100"/>
      <c r="H1620" s="99"/>
      <c r="I1620" s="100"/>
      <c r="J1620" s="100"/>
      <c r="K1620" s="100"/>
      <c r="L1620" s="101"/>
    </row>
    <row r="1621" spans="1:12" ht="18" customHeight="1">
      <c r="A1621" s="18" t="s">
        <v>565</v>
      </c>
      <c r="B1621" s="18"/>
      <c r="C1621" s="18">
        <v>18</v>
      </c>
      <c r="D1621" s="19">
        <v>294586</v>
      </c>
      <c r="E1621" s="102">
        <v>477.89</v>
      </c>
      <c r="F1621" s="103">
        <v>1</v>
      </c>
      <c r="G1621" s="103">
        <v>7</v>
      </c>
      <c r="H1621" s="102">
        <f t="shared" si="286"/>
        <v>485.89</v>
      </c>
      <c r="I1621" s="103">
        <v>5</v>
      </c>
      <c r="J1621" s="103">
        <v>15</v>
      </c>
      <c r="K1621" s="103">
        <v>17.5</v>
      </c>
      <c r="L1621" s="102">
        <f t="shared" si="287"/>
        <v>523.39</v>
      </c>
    </row>
    <row r="1622" spans="1:12" ht="18" customHeight="1">
      <c r="A1622" s="18" t="s">
        <v>381</v>
      </c>
      <c r="B1622" s="18"/>
      <c r="C1622" s="18">
        <v>20</v>
      </c>
      <c r="D1622" s="19">
        <v>294594</v>
      </c>
      <c r="E1622" s="102">
        <v>535.84</v>
      </c>
      <c r="F1622" s="103">
        <v>1</v>
      </c>
      <c r="G1622" s="103">
        <v>7</v>
      </c>
      <c r="H1622" s="102">
        <f t="shared" si="286"/>
        <v>543.84</v>
      </c>
      <c r="I1622" s="103">
        <v>5</v>
      </c>
      <c r="J1622" s="103">
        <v>15</v>
      </c>
      <c r="K1622" s="103">
        <v>17.5</v>
      </c>
      <c r="L1622" s="102">
        <f t="shared" si="287"/>
        <v>581.34</v>
      </c>
    </row>
    <row r="1623" spans="1:12" ht="18" customHeight="1">
      <c r="A1623" s="18" t="s">
        <v>702</v>
      </c>
      <c r="B1623" s="18"/>
      <c r="C1623" s="18">
        <v>20</v>
      </c>
      <c r="D1623" s="19">
        <v>294608</v>
      </c>
      <c r="E1623" s="102">
        <v>616.5</v>
      </c>
      <c r="F1623" s="103">
        <v>1</v>
      </c>
      <c r="G1623" s="103">
        <v>7</v>
      </c>
      <c r="H1623" s="102">
        <f t="shared" si="286"/>
        <v>624.5</v>
      </c>
      <c r="I1623" s="103">
        <v>5</v>
      </c>
      <c r="J1623" s="103">
        <v>15</v>
      </c>
      <c r="K1623" s="103">
        <v>17.5</v>
      </c>
      <c r="L1623" s="102">
        <f t="shared" si="287"/>
        <v>662</v>
      </c>
    </row>
    <row r="1624" spans="1:12" s="5" customFormat="1" ht="36" customHeight="1">
      <c r="A1624" s="49" t="s">
        <v>555</v>
      </c>
      <c r="B1624" s="44"/>
      <c r="C1624" s="44"/>
      <c r="D1624" s="65"/>
      <c r="E1624" s="106"/>
      <c r="F1624" s="100"/>
      <c r="G1624" s="100"/>
      <c r="H1624" s="99"/>
      <c r="I1624" s="100"/>
      <c r="J1624" s="100"/>
      <c r="K1624" s="100"/>
      <c r="L1624" s="101"/>
    </row>
    <row r="1625" spans="1:12" ht="18" customHeight="1">
      <c r="A1625" s="18" t="s">
        <v>556</v>
      </c>
      <c r="B1625" s="18"/>
      <c r="C1625" s="18">
        <v>14</v>
      </c>
      <c r="D1625" s="19">
        <v>252727</v>
      </c>
      <c r="E1625" s="102">
        <v>252.83</v>
      </c>
      <c r="F1625" s="103">
        <v>1</v>
      </c>
      <c r="G1625" s="103">
        <v>7</v>
      </c>
      <c r="H1625" s="102">
        <f t="shared" si="286"/>
        <v>260.83000000000004</v>
      </c>
      <c r="I1625" s="103">
        <v>5</v>
      </c>
      <c r="J1625" s="103">
        <v>15</v>
      </c>
      <c r="K1625" s="103">
        <v>17.5</v>
      </c>
      <c r="L1625" s="102">
        <f t="shared" si="287"/>
        <v>298.33000000000004</v>
      </c>
    </row>
    <row r="1626" spans="1:12" s="6" customFormat="1" ht="36" customHeight="1">
      <c r="A1626" s="30" t="s">
        <v>1040</v>
      </c>
      <c r="B1626" s="31"/>
      <c r="C1626" s="31"/>
      <c r="D1626" s="64"/>
      <c r="E1626" s="106"/>
      <c r="F1626" s="97"/>
      <c r="G1626" s="97"/>
      <c r="H1626" s="97"/>
      <c r="I1626" s="97"/>
      <c r="J1626" s="97"/>
      <c r="K1626" s="97"/>
      <c r="L1626" s="98"/>
    </row>
    <row r="1627" spans="1:12" s="5" customFormat="1" ht="36" customHeight="1">
      <c r="A1627" s="49" t="s">
        <v>850</v>
      </c>
      <c r="B1627" s="44"/>
      <c r="C1627" s="44"/>
      <c r="D1627" s="65"/>
      <c r="E1627" s="106"/>
      <c r="F1627" s="100"/>
      <c r="G1627" s="100"/>
      <c r="H1627" s="99"/>
      <c r="I1627" s="100"/>
      <c r="J1627" s="100"/>
      <c r="K1627" s="100"/>
      <c r="L1627" s="101"/>
    </row>
    <row r="1628" spans="1:12" ht="18" customHeight="1">
      <c r="A1628" s="18" t="s">
        <v>687</v>
      </c>
      <c r="B1628" s="18"/>
      <c r="C1628" s="18">
        <v>20</v>
      </c>
      <c r="D1628" s="19">
        <v>233517</v>
      </c>
      <c r="E1628" s="102">
        <v>878.27</v>
      </c>
      <c r="F1628" s="103">
        <v>1</v>
      </c>
      <c r="G1628" s="103">
        <v>7</v>
      </c>
      <c r="H1628" s="102">
        <f t="shared" ref="H1628" si="296">E1628+F1628+G1628</f>
        <v>886.27</v>
      </c>
      <c r="I1628" s="103">
        <v>5</v>
      </c>
      <c r="J1628" s="103">
        <v>15</v>
      </c>
      <c r="K1628" s="103">
        <v>17.5</v>
      </c>
      <c r="L1628" s="102">
        <f t="shared" ref="L1628" si="297">H1628+I1628+J1628+K1628</f>
        <v>923.77</v>
      </c>
    </row>
    <row r="1629" spans="1:12" s="5" customFormat="1" ht="36" customHeight="1">
      <c r="A1629" s="49" t="s">
        <v>851</v>
      </c>
      <c r="B1629" s="44"/>
      <c r="C1629" s="44"/>
      <c r="D1629" s="65"/>
      <c r="E1629" s="106"/>
      <c r="F1629" s="100"/>
      <c r="G1629" s="100"/>
      <c r="H1629" s="99"/>
      <c r="I1629" s="100"/>
      <c r="J1629" s="100"/>
      <c r="K1629" s="100"/>
      <c r="L1629" s="101"/>
    </row>
    <row r="1630" spans="1:12" ht="18" customHeight="1">
      <c r="A1630" s="18" t="s">
        <v>687</v>
      </c>
      <c r="B1630" s="18"/>
      <c r="C1630" s="18">
        <v>20</v>
      </c>
      <c r="D1630" s="19">
        <v>250092</v>
      </c>
      <c r="E1630" s="102">
        <v>757.13</v>
      </c>
      <c r="F1630" s="103">
        <v>1</v>
      </c>
      <c r="G1630" s="103">
        <v>7</v>
      </c>
      <c r="H1630" s="102">
        <f t="shared" si="286"/>
        <v>765.13</v>
      </c>
      <c r="I1630" s="103">
        <v>5</v>
      </c>
      <c r="J1630" s="103">
        <v>15</v>
      </c>
      <c r="K1630" s="103">
        <v>17.5</v>
      </c>
      <c r="L1630" s="102">
        <f t="shared" si="287"/>
        <v>802.63</v>
      </c>
    </row>
    <row r="1631" spans="1:12" s="5" customFormat="1" ht="36" customHeight="1">
      <c r="A1631" s="49" t="s">
        <v>701</v>
      </c>
      <c r="B1631" s="44"/>
      <c r="C1631" s="44"/>
      <c r="D1631" s="65"/>
      <c r="E1631" s="106"/>
      <c r="F1631" s="100"/>
      <c r="G1631" s="100"/>
      <c r="H1631" s="99"/>
      <c r="I1631" s="100"/>
      <c r="J1631" s="100"/>
      <c r="K1631" s="100"/>
      <c r="L1631" s="101"/>
    </row>
    <row r="1632" spans="1:12" ht="18" customHeight="1">
      <c r="A1632" s="18" t="s">
        <v>702</v>
      </c>
      <c r="B1632" s="18"/>
      <c r="C1632" s="18">
        <v>20</v>
      </c>
      <c r="D1632" s="19">
        <v>199986</v>
      </c>
      <c r="E1632" s="102">
        <v>737.49</v>
      </c>
      <c r="F1632" s="103">
        <v>1</v>
      </c>
      <c r="G1632" s="103">
        <v>7</v>
      </c>
      <c r="H1632" s="102">
        <f t="shared" si="286"/>
        <v>745.49</v>
      </c>
      <c r="I1632" s="103">
        <v>5</v>
      </c>
      <c r="J1632" s="103">
        <v>15</v>
      </c>
      <c r="K1632" s="103">
        <v>17.5</v>
      </c>
      <c r="L1632" s="102">
        <f t="shared" si="287"/>
        <v>782.99</v>
      </c>
    </row>
    <row r="1633" spans="1:12" s="5" customFormat="1" ht="36" customHeight="1">
      <c r="A1633" s="49" t="s">
        <v>557</v>
      </c>
      <c r="B1633" s="44"/>
      <c r="C1633" s="44"/>
      <c r="D1633" s="65"/>
      <c r="E1633" s="106"/>
      <c r="F1633" s="100"/>
      <c r="G1633" s="100"/>
      <c r="H1633" s="99"/>
      <c r="I1633" s="100"/>
      <c r="J1633" s="100"/>
      <c r="K1633" s="100"/>
      <c r="L1633" s="101"/>
    </row>
    <row r="1634" spans="1:12" ht="18" customHeight="1">
      <c r="A1634" s="18" t="s">
        <v>253</v>
      </c>
      <c r="B1634" s="18"/>
      <c r="C1634" s="18">
        <v>18</v>
      </c>
      <c r="D1634" s="19">
        <v>262986</v>
      </c>
      <c r="E1634" s="102">
        <v>548.41</v>
      </c>
      <c r="F1634" s="103">
        <v>1</v>
      </c>
      <c r="G1634" s="103">
        <v>7</v>
      </c>
      <c r="H1634" s="102">
        <f t="shared" si="286"/>
        <v>556.41</v>
      </c>
      <c r="I1634" s="103">
        <v>5</v>
      </c>
      <c r="J1634" s="103">
        <v>15</v>
      </c>
      <c r="K1634" s="103">
        <v>17.5</v>
      </c>
      <c r="L1634" s="102">
        <f t="shared" si="287"/>
        <v>593.91</v>
      </c>
    </row>
    <row r="1635" spans="1:12" s="5" customFormat="1" ht="36" customHeight="1">
      <c r="A1635" s="49" t="s">
        <v>320</v>
      </c>
      <c r="B1635" s="44"/>
      <c r="C1635" s="44"/>
      <c r="D1635" s="65"/>
      <c r="E1635" s="106"/>
      <c r="F1635" s="100"/>
      <c r="G1635" s="100"/>
      <c r="H1635" s="99"/>
      <c r="I1635" s="100"/>
      <c r="J1635" s="100"/>
      <c r="K1635" s="100"/>
      <c r="L1635" s="101"/>
    </row>
    <row r="1636" spans="1:12" ht="18" customHeight="1">
      <c r="A1636" s="18" t="s">
        <v>251</v>
      </c>
      <c r="B1636" s="18"/>
      <c r="C1636" s="18">
        <v>16</v>
      </c>
      <c r="D1636" s="19">
        <v>186318</v>
      </c>
      <c r="E1636" s="102">
        <v>472.5</v>
      </c>
      <c r="F1636" s="103">
        <v>1</v>
      </c>
      <c r="G1636" s="103">
        <v>7</v>
      </c>
      <c r="H1636" s="102">
        <f t="shared" si="286"/>
        <v>480.5</v>
      </c>
      <c r="I1636" s="103">
        <v>5</v>
      </c>
      <c r="J1636" s="103">
        <v>15</v>
      </c>
      <c r="K1636" s="103">
        <v>17.5</v>
      </c>
      <c r="L1636" s="102">
        <f t="shared" si="287"/>
        <v>518</v>
      </c>
    </row>
    <row r="1637" spans="1:12" ht="18" customHeight="1">
      <c r="A1637" s="18" t="s">
        <v>277</v>
      </c>
      <c r="B1637" s="18"/>
      <c r="C1637" s="18">
        <v>16</v>
      </c>
      <c r="D1637" s="19">
        <v>186335</v>
      </c>
      <c r="E1637" s="102">
        <v>493.52</v>
      </c>
      <c r="F1637" s="103">
        <v>1</v>
      </c>
      <c r="G1637" s="103">
        <v>7</v>
      </c>
      <c r="H1637" s="102">
        <f t="shared" si="286"/>
        <v>501.52</v>
      </c>
      <c r="I1637" s="103">
        <v>5</v>
      </c>
      <c r="J1637" s="103">
        <v>15</v>
      </c>
      <c r="K1637" s="103">
        <v>17.5</v>
      </c>
      <c r="L1637" s="102">
        <f t="shared" si="287"/>
        <v>539.02</v>
      </c>
    </row>
    <row r="1638" spans="1:12" ht="18" customHeight="1">
      <c r="A1638" s="18" t="s">
        <v>253</v>
      </c>
      <c r="B1638" s="18"/>
      <c r="C1638" s="18">
        <v>18</v>
      </c>
      <c r="D1638" s="19">
        <v>193373</v>
      </c>
      <c r="E1638" s="102">
        <v>607.45000000000005</v>
      </c>
      <c r="F1638" s="103">
        <v>1</v>
      </c>
      <c r="G1638" s="103">
        <v>7</v>
      </c>
      <c r="H1638" s="102">
        <f t="shared" si="286"/>
        <v>615.45000000000005</v>
      </c>
      <c r="I1638" s="103">
        <v>5</v>
      </c>
      <c r="J1638" s="103">
        <v>15</v>
      </c>
      <c r="K1638" s="103">
        <v>17.5</v>
      </c>
      <c r="L1638" s="102">
        <f t="shared" si="287"/>
        <v>652.95000000000005</v>
      </c>
    </row>
    <row r="1639" spans="1:12" ht="18" customHeight="1">
      <c r="A1639" s="18" t="s">
        <v>251</v>
      </c>
      <c r="B1639" s="18"/>
      <c r="C1639" s="18">
        <v>14</v>
      </c>
      <c r="D1639" s="19">
        <v>208350</v>
      </c>
      <c r="E1639" s="102">
        <v>444.18</v>
      </c>
      <c r="F1639" s="103">
        <v>1</v>
      </c>
      <c r="G1639" s="103">
        <v>7</v>
      </c>
      <c r="H1639" s="102">
        <f t="shared" si="286"/>
        <v>452.18</v>
      </c>
      <c r="I1639" s="103">
        <v>5</v>
      </c>
      <c r="J1639" s="103">
        <v>15</v>
      </c>
      <c r="K1639" s="103">
        <v>17.5</v>
      </c>
      <c r="L1639" s="102">
        <f t="shared" si="287"/>
        <v>489.68</v>
      </c>
    </row>
    <row r="1640" spans="1:12" ht="18" customHeight="1">
      <c r="A1640" s="18" t="s">
        <v>283</v>
      </c>
      <c r="B1640" s="18"/>
      <c r="C1640" s="18">
        <v>16</v>
      </c>
      <c r="D1640" s="19">
        <v>211019</v>
      </c>
      <c r="E1640" s="102">
        <v>576.42999999999995</v>
      </c>
      <c r="F1640" s="103">
        <v>1</v>
      </c>
      <c r="G1640" s="103">
        <v>7</v>
      </c>
      <c r="H1640" s="102">
        <f t="shared" si="286"/>
        <v>584.42999999999995</v>
      </c>
      <c r="I1640" s="103">
        <v>5</v>
      </c>
      <c r="J1640" s="103">
        <v>15</v>
      </c>
      <c r="K1640" s="103">
        <v>17.5</v>
      </c>
      <c r="L1640" s="102">
        <f t="shared" si="287"/>
        <v>621.92999999999995</v>
      </c>
    </row>
    <row r="1641" spans="1:12" s="5" customFormat="1" ht="36" customHeight="1">
      <c r="A1641" s="49" t="s">
        <v>852</v>
      </c>
      <c r="B1641" s="44"/>
      <c r="C1641" s="44"/>
      <c r="D1641" s="65"/>
      <c r="E1641" s="106"/>
      <c r="F1641" s="100"/>
      <c r="G1641" s="100"/>
      <c r="H1641" s="99"/>
      <c r="I1641" s="100"/>
      <c r="J1641" s="100"/>
      <c r="K1641" s="100"/>
      <c r="L1641" s="101"/>
    </row>
    <row r="1642" spans="1:12" ht="18" customHeight="1">
      <c r="A1642" s="46" t="s">
        <v>280</v>
      </c>
      <c r="B1642" s="18"/>
      <c r="C1642" s="18">
        <v>14</v>
      </c>
      <c r="D1642" s="19">
        <v>233466</v>
      </c>
      <c r="E1642" s="102">
        <v>411.91</v>
      </c>
      <c r="F1642" s="103">
        <v>1</v>
      </c>
      <c r="G1642" s="103">
        <v>7</v>
      </c>
      <c r="H1642" s="102">
        <f t="shared" ref="H1642" si="298">E1642+F1642+G1642</f>
        <v>419.91</v>
      </c>
      <c r="I1642" s="103">
        <v>5</v>
      </c>
      <c r="J1642" s="103">
        <v>15</v>
      </c>
      <c r="K1642" s="103">
        <v>17.5</v>
      </c>
      <c r="L1642" s="102">
        <f t="shared" ref="L1642" si="299">H1642+I1642+J1642+K1642</f>
        <v>457.41</v>
      </c>
    </row>
    <row r="1643" spans="1:12" s="5" customFormat="1" ht="36" customHeight="1">
      <c r="A1643" s="49" t="s">
        <v>853</v>
      </c>
      <c r="B1643" s="44"/>
      <c r="C1643" s="44"/>
      <c r="D1643" s="65"/>
      <c r="E1643" s="106"/>
      <c r="F1643" s="100"/>
      <c r="G1643" s="100"/>
      <c r="H1643" s="99"/>
      <c r="I1643" s="100"/>
      <c r="J1643" s="100"/>
      <c r="K1643" s="100"/>
      <c r="L1643" s="101"/>
    </row>
    <row r="1644" spans="1:12" ht="18" customHeight="1">
      <c r="A1644" s="46" t="s">
        <v>281</v>
      </c>
      <c r="B1644" s="18"/>
      <c r="C1644" s="18">
        <v>14</v>
      </c>
      <c r="D1644" s="47">
        <v>233313</v>
      </c>
      <c r="E1644" s="102">
        <v>461.39</v>
      </c>
      <c r="F1644" s="103">
        <v>1</v>
      </c>
      <c r="G1644" s="103">
        <v>7</v>
      </c>
      <c r="H1644" s="102">
        <f t="shared" ref="H1644:H1645" si="300">E1644+F1644+G1644</f>
        <v>469.39</v>
      </c>
      <c r="I1644" s="103">
        <v>5</v>
      </c>
      <c r="J1644" s="103">
        <v>15</v>
      </c>
      <c r="K1644" s="103">
        <v>17.5</v>
      </c>
      <c r="L1644" s="102">
        <f t="shared" ref="L1644:L1645" si="301">H1644+I1644+J1644+K1644</f>
        <v>506.89</v>
      </c>
    </row>
    <row r="1645" spans="1:12" ht="18" customHeight="1">
      <c r="A1645" s="46" t="s">
        <v>277</v>
      </c>
      <c r="B1645" s="18"/>
      <c r="C1645" s="18">
        <v>14</v>
      </c>
      <c r="D1645" s="47">
        <v>233347</v>
      </c>
      <c r="E1645" s="102">
        <v>452.85</v>
      </c>
      <c r="F1645" s="103">
        <v>1</v>
      </c>
      <c r="G1645" s="103">
        <v>7</v>
      </c>
      <c r="H1645" s="102">
        <f t="shared" si="300"/>
        <v>460.85</v>
      </c>
      <c r="I1645" s="103">
        <v>5</v>
      </c>
      <c r="J1645" s="103">
        <v>15</v>
      </c>
      <c r="K1645" s="103">
        <v>17.5</v>
      </c>
      <c r="L1645" s="102">
        <f t="shared" si="301"/>
        <v>498.35</v>
      </c>
    </row>
    <row r="1646" spans="1:12" s="5" customFormat="1" ht="36" customHeight="1">
      <c r="A1646" s="49" t="s">
        <v>558</v>
      </c>
      <c r="B1646" s="44"/>
      <c r="C1646" s="44"/>
      <c r="D1646" s="65"/>
      <c r="E1646" s="106"/>
      <c r="F1646" s="100"/>
      <c r="G1646" s="100"/>
      <c r="H1646" s="99"/>
      <c r="I1646" s="100"/>
      <c r="J1646" s="100"/>
      <c r="K1646" s="100"/>
      <c r="L1646" s="101"/>
    </row>
    <row r="1647" spans="1:12" ht="18" customHeight="1">
      <c r="A1647" s="18" t="s">
        <v>251</v>
      </c>
      <c r="B1647" s="18"/>
      <c r="C1647" s="18">
        <v>14</v>
      </c>
      <c r="D1647" s="19">
        <v>265225</v>
      </c>
      <c r="E1647" s="102">
        <v>393.8</v>
      </c>
      <c r="F1647" s="103">
        <v>1</v>
      </c>
      <c r="G1647" s="103">
        <v>7</v>
      </c>
      <c r="H1647" s="102">
        <f t="shared" si="286"/>
        <v>401.8</v>
      </c>
      <c r="I1647" s="103">
        <v>5</v>
      </c>
      <c r="J1647" s="103">
        <v>15</v>
      </c>
      <c r="K1647" s="103">
        <v>17.5</v>
      </c>
      <c r="L1647" s="102">
        <f t="shared" si="287"/>
        <v>439.3</v>
      </c>
    </row>
    <row r="1648" spans="1:12" ht="18" customHeight="1">
      <c r="A1648" s="18" t="s">
        <v>277</v>
      </c>
      <c r="B1648" s="18"/>
      <c r="C1648" s="18">
        <v>14</v>
      </c>
      <c r="D1648" s="19">
        <v>265233</v>
      </c>
      <c r="E1648" s="102">
        <v>424.5</v>
      </c>
      <c r="F1648" s="103">
        <v>1</v>
      </c>
      <c r="G1648" s="103">
        <v>7</v>
      </c>
      <c r="H1648" s="102">
        <f t="shared" si="286"/>
        <v>432.5</v>
      </c>
      <c r="I1648" s="103">
        <v>5</v>
      </c>
      <c r="J1648" s="103">
        <v>15</v>
      </c>
      <c r="K1648" s="103">
        <v>17.5</v>
      </c>
      <c r="L1648" s="102">
        <f t="shared" si="287"/>
        <v>470</v>
      </c>
    </row>
    <row r="1649" spans="1:12" ht="18" customHeight="1">
      <c r="A1649" s="18" t="s">
        <v>283</v>
      </c>
      <c r="B1649" s="18"/>
      <c r="C1649" s="18">
        <v>16</v>
      </c>
      <c r="D1649" s="19">
        <v>265241</v>
      </c>
      <c r="E1649" s="102">
        <v>501.35</v>
      </c>
      <c r="F1649" s="103">
        <v>1</v>
      </c>
      <c r="G1649" s="103">
        <v>7</v>
      </c>
      <c r="H1649" s="102">
        <f t="shared" si="286"/>
        <v>509.35</v>
      </c>
      <c r="I1649" s="103">
        <v>5</v>
      </c>
      <c r="J1649" s="103">
        <v>15</v>
      </c>
      <c r="K1649" s="103">
        <v>17.5</v>
      </c>
      <c r="L1649" s="102">
        <f t="shared" si="287"/>
        <v>546.85</v>
      </c>
    </row>
    <row r="1650" spans="1:12" ht="18" customHeight="1">
      <c r="A1650" s="18" t="s">
        <v>251</v>
      </c>
      <c r="B1650" s="18"/>
      <c r="C1650" s="18">
        <v>16</v>
      </c>
      <c r="D1650" s="19">
        <v>283681</v>
      </c>
      <c r="E1650" s="102">
        <v>409.15</v>
      </c>
      <c r="F1650" s="103">
        <v>1</v>
      </c>
      <c r="G1650" s="103">
        <v>7</v>
      </c>
      <c r="H1650" s="102">
        <f t="shared" si="286"/>
        <v>417.15</v>
      </c>
      <c r="I1650" s="103">
        <v>5</v>
      </c>
      <c r="J1650" s="103">
        <v>15</v>
      </c>
      <c r="K1650" s="103">
        <v>17.5</v>
      </c>
      <c r="L1650" s="102">
        <f t="shared" si="287"/>
        <v>454.65</v>
      </c>
    </row>
    <row r="1651" spans="1:12" s="5" customFormat="1" ht="36" customHeight="1">
      <c r="A1651" s="49" t="s">
        <v>257</v>
      </c>
      <c r="B1651" s="44"/>
      <c r="C1651" s="44"/>
      <c r="D1651" s="65"/>
      <c r="E1651" s="106"/>
      <c r="F1651" s="100"/>
      <c r="G1651" s="100"/>
      <c r="H1651" s="99"/>
      <c r="I1651" s="100"/>
      <c r="J1651" s="100"/>
      <c r="K1651" s="100"/>
      <c r="L1651" s="101"/>
    </row>
    <row r="1652" spans="1:12" ht="18" customHeight="1">
      <c r="A1652" s="18" t="s">
        <v>255</v>
      </c>
      <c r="B1652" s="18"/>
      <c r="C1652" s="18">
        <v>12</v>
      </c>
      <c r="D1652" s="19">
        <v>272876</v>
      </c>
      <c r="E1652" s="102">
        <v>311.77999999999997</v>
      </c>
      <c r="F1652" s="103">
        <v>1</v>
      </c>
      <c r="G1652" s="103">
        <v>7</v>
      </c>
      <c r="H1652" s="102">
        <f t="shared" ref="H1652:H1702" si="302">E1652+F1652+G1652</f>
        <v>319.77999999999997</v>
      </c>
      <c r="I1652" s="103">
        <v>5</v>
      </c>
      <c r="J1652" s="103">
        <v>15</v>
      </c>
      <c r="K1652" s="103">
        <v>17.5</v>
      </c>
      <c r="L1652" s="102">
        <f t="shared" ref="L1652:L1712" si="303">H1652+I1652+J1652+K1652</f>
        <v>357.28</v>
      </c>
    </row>
    <row r="1653" spans="1:12" ht="18" customHeight="1">
      <c r="A1653" s="18" t="s">
        <v>258</v>
      </c>
      <c r="B1653" s="18"/>
      <c r="C1653" s="18">
        <v>14</v>
      </c>
      <c r="D1653" s="19">
        <v>281107</v>
      </c>
      <c r="E1653" s="102">
        <v>320.54000000000002</v>
      </c>
      <c r="F1653" s="103">
        <v>1</v>
      </c>
      <c r="G1653" s="103">
        <v>7</v>
      </c>
      <c r="H1653" s="102">
        <f t="shared" si="302"/>
        <v>328.54</v>
      </c>
      <c r="I1653" s="103">
        <v>5</v>
      </c>
      <c r="J1653" s="103">
        <v>15</v>
      </c>
      <c r="K1653" s="103">
        <v>17.5</v>
      </c>
      <c r="L1653" s="102">
        <f t="shared" si="303"/>
        <v>366.04</v>
      </c>
    </row>
    <row r="1654" spans="1:12" s="5" customFormat="1" ht="36" customHeight="1">
      <c r="A1654" s="49" t="s">
        <v>568</v>
      </c>
      <c r="B1654" s="44"/>
      <c r="C1654" s="44"/>
      <c r="D1654" s="65"/>
      <c r="E1654" s="106"/>
      <c r="F1654" s="100"/>
      <c r="G1654" s="100"/>
      <c r="H1654" s="99"/>
      <c r="I1654" s="100"/>
      <c r="J1654" s="100"/>
      <c r="K1654" s="100"/>
      <c r="L1654" s="101"/>
    </row>
    <row r="1655" spans="1:12" ht="18" customHeight="1">
      <c r="A1655" s="18" t="s">
        <v>534</v>
      </c>
      <c r="B1655" s="18"/>
      <c r="C1655" s="18">
        <v>16</v>
      </c>
      <c r="D1655" s="19">
        <v>297585</v>
      </c>
      <c r="E1655" s="102">
        <v>384.97</v>
      </c>
      <c r="F1655" s="103">
        <v>1</v>
      </c>
      <c r="G1655" s="103">
        <v>7</v>
      </c>
      <c r="H1655" s="102">
        <f t="shared" si="302"/>
        <v>392.97</v>
      </c>
      <c r="I1655" s="103">
        <v>5</v>
      </c>
      <c r="J1655" s="103">
        <v>15</v>
      </c>
      <c r="K1655" s="103">
        <v>17.5</v>
      </c>
      <c r="L1655" s="102">
        <f t="shared" si="303"/>
        <v>430.47</v>
      </c>
    </row>
    <row r="1656" spans="1:12" s="5" customFormat="1" ht="36" customHeight="1">
      <c r="A1656" s="49" t="s">
        <v>524</v>
      </c>
      <c r="B1656" s="44"/>
      <c r="C1656" s="44"/>
      <c r="D1656" s="65"/>
      <c r="E1656" s="106"/>
      <c r="F1656" s="100"/>
      <c r="G1656" s="100"/>
      <c r="H1656" s="99"/>
      <c r="I1656" s="100"/>
      <c r="J1656" s="100"/>
      <c r="K1656" s="100"/>
      <c r="L1656" s="101"/>
    </row>
    <row r="1657" spans="1:12" ht="18" customHeight="1">
      <c r="A1657" s="18" t="s">
        <v>251</v>
      </c>
      <c r="B1657" s="18"/>
      <c r="C1657" s="18">
        <v>14</v>
      </c>
      <c r="D1657" s="19">
        <v>186114</v>
      </c>
      <c r="E1657" s="102">
        <v>416.8</v>
      </c>
      <c r="F1657" s="103">
        <v>1</v>
      </c>
      <c r="G1657" s="103">
        <v>7</v>
      </c>
      <c r="H1657" s="102">
        <f t="shared" si="302"/>
        <v>424.8</v>
      </c>
      <c r="I1657" s="103">
        <v>5</v>
      </c>
      <c r="J1657" s="103">
        <v>15</v>
      </c>
      <c r="K1657" s="103">
        <v>17.5</v>
      </c>
      <c r="L1657" s="102">
        <f t="shared" si="303"/>
        <v>462.3</v>
      </c>
    </row>
    <row r="1658" spans="1:12" ht="18" customHeight="1">
      <c r="A1658" s="18" t="s">
        <v>277</v>
      </c>
      <c r="B1658" s="18"/>
      <c r="C1658" s="18">
        <v>14</v>
      </c>
      <c r="D1658" s="19">
        <v>186131</v>
      </c>
      <c r="E1658" s="102">
        <v>448.94</v>
      </c>
      <c r="F1658" s="103">
        <v>1</v>
      </c>
      <c r="G1658" s="103">
        <v>7</v>
      </c>
      <c r="H1658" s="102">
        <f t="shared" si="302"/>
        <v>456.94</v>
      </c>
      <c r="I1658" s="103">
        <v>5</v>
      </c>
      <c r="J1658" s="103">
        <v>15</v>
      </c>
      <c r="K1658" s="103">
        <v>17.5</v>
      </c>
      <c r="L1658" s="102">
        <f t="shared" si="303"/>
        <v>494.44</v>
      </c>
    </row>
    <row r="1659" spans="1:12" ht="18" customHeight="1">
      <c r="A1659" s="18" t="s">
        <v>281</v>
      </c>
      <c r="B1659" s="18"/>
      <c r="C1659" s="18">
        <v>14</v>
      </c>
      <c r="D1659" s="19">
        <v>186148</v>
      </c>
      <c r="E1659" s="102">
        <v>448.94</v>
      </c>
      <c r="F1659" s="103">
        <v>1</v>
      </c>
      <c r="G1659" s="103">
        <v>7</v>
      </c>
      <c r="H1659" s="102">
        <f t="shared" si="302"/>
        <v>456.94</v>
      </c>
      <c r="I1659" s="103">
        <v>5</v>
      </c>
      <c r="J1659" s="103">
        <v>15</v>
      </c>
      <c r="K1659" s="103">
        <v>17.5</v>
      </c>
      <c r="L1659" s="102">
        <f t="shared" si="303"/>
        <v>494.44</v>
      </c>
    </row>
    <row r="1660" spans="1:12" ht="18" customHeight="1">
      <c r="A1660" s="18" t="s">
        <v>280</v>
      </c>
      <c r="B1660" s="18"/>
      <c r="C1660" s="18">
        <v>14</v>
      </c>
      <c r="D1660" s="19">
        <v>186165</v>
      </c>
      <c r="E1660" s="102">
        <v>416.8</v>
      </c>
      <c r="F1660" s="103">
        <v>1</v>
      </c>
      <c r="G1660" s="103">
        <v>7</v>
      </c>
      <c r="H1660" s="102">
        <f t="shared" si="302"/>
        <v>424.8</v>
      </c>
      <c r="I1660" s="103">
        <v>5</v>
      </c>
      <c r="J1660" s="103">
        <v>15</v>
      </c>
      <c r="K1660" s="103">
        <v>17.5</v>
      </c>
      <c r="L1660" s="102">
        <f t="shared" si="303"/>
        <v>462.3</v>
      </c>
    </row>
    <row r="1661" spans="1:12" ht="18" customHeight="1">
      <c r="A1661" s="18" t="s">
        <v>277</v>
      </c>
      <c r="B1661" s="18" t="s">
        <v>459</v>
      </c>
      <c r="C1661" s="18">
        <v>16</v>
      </c>
      <c r="D1661" s="19">
        <v>186777</v>
      </c>
      <c r="E1661" s="102">
        <v>465.32</v>
      </c>
      <c r="F1661" s="103">
        <v>1</v>
      </c>
      <c r="G1661" s="103">
        <v>7</v>
      </c>
      <c r="H1661" s="102">
        <f t="shared" si="302"/>
        <v>473.32</v>
      </c>
      <c r="I1661" s="103">
        <v>5</v>
      </c>
      <c r="J1661" s="103">
        <v>15</v>
      </c>
      <c r="K1661" s="103">
        <v>17.5</v>
      </c>
      <c r="L1661" s="102">
        <f t="shared" si="303"/>
        <v>510.82</v>
      </c>
    </row>
    <row r="1662" spans="1:12" ht="18" customHeight="1">
      <c r="A1662" s="18" t="s">
        <v>536</v>
      </c>
      <c r="B1662" s="18" t="s">
        <v>459</v>
      </c>
      <c r="C1662" s="18">
        <v>12</v>
      </c>
      <c r="D1662" s="19">
        <v>199884</v>
      </c>
      <c r="E1662" s="102">
        <v>329.29</v>
      </c>
      <c r="F1662" s="103">
        <v>1</v>
      </c>
      <c r="G1662" s="103">
        <v>7</v>
      </c>
      <c r="H1662" s="102">
        <f t="shared" si="302"/>
        <v>337.29</v>
      </c>
      <c r="I1662" s="103">
        <v>5</v>
      </c>
      <c r="J1662" s="103">
        <v>15</v>
      </c>
      <c r="K1662" s="103">
        <v>17.5</v>
      </c>
      <c r="L1662" s="102">
        <f t="shared" si="303"/>
        <v>374.79</v>
      </c>
    </row>
    <row r="1663" spans="1:12" ht="18" customHeight="1">
      <c r="A1663" s="18" t="s">
        <v>537</v>
      </c>
      <c r="B1663" s="18" t="s">
        <v>459</v>
      </c>
      <c r="C1663" s="18">
        <v>14</v>
      </c>
      <c r="D1663" s="19">
        <v>199918</v>
      </c>
      <c r="E1663" s="102">
        <v>413.26</v>
      </c>
      <c r="F1663" s="103">
        <v>1</v>
      </c>
      <c r="G1663" s="103">
        <v>7</v>
      </c>
      <c r="H1663" s="102">
        <f t="shared" si="302"/>
        <v>421.26</v>
      </c>
      <c r="I1663" s="103">
        <v>5</v>
      </c>
      <c r="J1663" s="103">
        <v>15</v>
      </c>
      <c r="K1663" s="103">
        <v>17.5</v>
      </c>
      <c r="L1663" s="102">
        <f t="shared" si="303"/>
        <v>458.76</v>
      </c>
    </row>
    <row r="1664" spans="1:12" ht="18" customHeight="1">
      <c r="A1664" s="18" t="s">
        <v>538</v>
      </c>
      <c r="B1664" s="18"/>
      <c r="C1664" s="18">
        <v>14</v>
      </c>
      <c r="D1664" s="19">
        <v>199935</v>
      </c>
      <c r="E1664" s="102">
        <v>408.78</v>
      </c>
      <c r="F1664" s="103">
        <v>1</v>
      </c>
      <c r="G1664" s="103">
        <v>7</v>
      </c>
      <c r="H1664" s="102">
        <f t="shared" si="302"/>
        <v>416.78</v>
      </c>
      <c r="I1664" s="103">
        <v>5</v>
      </c>
      <c r="J1664" s="103">
        <v>15</v>
      </c>
      <c r="K1664" s="103">
        <v>17.5</v>
      </c>
      <c r="L1664" s="102">
        <f t="shared" si="303"/>
        <v>454.28</v>
      </c>
    </row>
    <row r="1665" spans="1:12" s="5" customFormat="1" ht="36" customHeight="1">
      <c r="A1665" s="49" t="s">
        <v>854</v>
      </c>
      <c r="B1665" s="44"/>
      <c r="C1665" s="44"/>
      <c r="D1665" s="65"/>
      <c r="E1665" s="106"/>
      <c r="F1665" s="100"/>
      <c r="G1665" s="100"/>
      <c r="H1665" s="99"/>
      <c r="I1665" s="100"/>
      <c r="J1665" s="100"/>
      <c r="K1665" s="100"/>
      <c r="L1665" s="101"/>
    </row>
    <row r="1666" spans="1:12" ht="18" customHeight="1">
      <c r="A1666" s="46" t="s">
        <v>517</v>
      </c>
      <c r="B1666" s="18"/>
      <c r="C1666" s="18">
        <v>12</v>
      </c>
      <c r="D1666" s="47">
        <v>160427</v>
      </c>
      <c r="E1666" s="102">
        <v>366.33</v>
      </c>
      <c r="F1666" s="103">
        <v>1</v>
      </c>
      <c r="G1666" s="103">
        <v>7</v>
      </c>
      <c r="H1666" s="102">
        <f t="shared" ref="H1666:H1667" si="304">E1666+F1666+G1666</f>
        <v>374.33</v>
      </c>
      <c r="I1666" s="103">
        <v>5</v>
      </c>
      <c r="J1666" s="103">
        <v>15</v>
      </c>
      <c r="K1666" s="103">
        <v>17.5</v>
      </c>
      <c r="L1666" s="102">
        <f t="shared" ref="L1666:L1667" si="305">H1666+I1666+J1666+K1666</f>
        <v>411.83</v>
      </c>
    </row>
    <row r="1667" spans="1:12" ht="18" customHeight="1">
      <c r="A1667" s="46" t="s">
        <v>283</v>
      </c>
      <c r="B1667" s="18"/>
      <c r="C1667" s="18">
        <v>16</v>
      </c>
      <c r="D1667" s="47">
        <v>197181</v>
      </c>
      <c r="E1667" s="102">
        <v>541.16</v>
      </c>
      <c r="F1667" s="103">
        <v>1</v>
      </c>
      <c r="G1667" s="103">
        <v>7</v>
      </c>
      <c r="H1667" s="102">
        <f t="shared" si="304"/>
        <v>549.16</v>
      </c>
      <c r="I1667" s="103">
        <v>5</v>
      </c>
      <c r="J1667" s="103">
        <v>15</v>
      </c>
      <c r="K1667" s="103">
        <v>17.5</v>
      </c>
      <c r="L1667" s="102">
        <f t="shared" si="305"/>
        <v>586.66</v>
      </c>
    </row>
    <row r="1668" spans="1:12" s="5" customFormat="1" ht="36" customHeight="1">
      <c r="A1668" s="49" t="s">
        <v>249</v>
      </c>
      <c r="B1668" s="44"/>
      <c r="C1668" s="44"/>
      <c r="D1668" s="65"/>
      <c r="E1668" s="106"/>
      <c r="F1668" s="100"/>
      <c r="G1668" s="100"/>
      <c r="H1668" s="99"/>
      <c r="I1668" s="100"/>
      <c r="J1668" s="100"/>
      <c r="K1668" s="100"/>
      <c r="L1668" s="101"/>
    </row>
    <row r="1669" spans="1:12" ht="18" customHeight="1">
      <c r="A1669" s="18" t="s">
        <v>250</v>
      </c>
      <c r="B1669" s="18"/>
      <c r="C1669" s="18">
        <v>14</v>
      </c>
      <c r="D1669" s="19">
        <v>152498</v>
      </c>
      <c r="E1669" s="102">
        <v>411.01</v>
      </c>
      <c r="F1669" s="103">
        <v>1</v>
      </c>
      <c r="G1669" s="103">
        <v>7</v>
      </c>
      <c r="H1669" s="102">
        <f t="shared" si="302"/>
        <v>419.01</v>
      </c>
      <c r="I1669" s="103">
        <v>5</v>
      </c>
      <c r="J1669" s="103">
        <v>15</v>
      </c>
      <c r="K1669" s="103">
        <v>17.5</v>
      </c>
      <c r="L1669" s="102">
        <f t="shared" si="303"/>
        <v>456.51</v>
      </c>
    </row>
    <row r="1670" spans="1:12" ht="18" customHeight="1">
      <c r="A1670" s="18" t="s">
        <v>511</v>
      </c>
      <c r="B1670" s="18"/>
      <c r="C1670" s="18">
        <v>16</v>
      </c>
      <c r="D1670" s="19">
        <v>158914</v>
      </c>
      <c r="E1670" s="102">
        <v>489.38</v>
      </c>
      <c r="F1670" s="103">
        <v>1</v>
      </c>
      <c r="G1670" s="103">
        <v>7</v>
      </c>
      <c r="H1670" s="102">
        <f t="shared" si="302"/>
        <v>497.38</v>
      </c>
      <c r="I1670" s="103">
        <v>5</v>
      </c>
      <c r="J1670" s="103">
        <v>15</v>
      </c>
      <c r="K1670" s="103">
        <v>17.5</v>
      </c>
      <c r="L1670" s="102">
        <f t="shared" si="303"/>
        <v>534.88</v>
      </c>
    </row>
    <row r="1671" spans="1:12" ht="18" customHeight="1">
      <c r="A1671" s="18" t="s">
        <v>255</v>
      </c>
      <c r="B1671" s="18"/>
      <c r="C1671" s="18">
        <v>14</v>
      </c>
      <c r="D1671" s="19">
        <v>227023</v>
      </c>
      <c r="E1671" s="102">
        <v>313.29000000000002</v>
      </c>
      <c r="F1671" s="103">
        <v>1</v>
      </c>
      <c r="G1671" s="103">
        <v>7</v>
      </c>
      <c r="H1671" s="102">
        <f t="shared" si="302"/>
        <v>321.29000000000002</v>
      </c>
      <c r="I1671" s="103">
        <v>5</v>
      </c>
      <c r="J1671" s="103">
        <v>15</v>
      </c>
      <c r="K1671" s="103">
        <v>17.5</v>
      </c>
      <c r="L1671" s="102">
        <f t="shared" si="303"/>
        <v>358.79</v>
      </c>
    </row>
    <row r="1672" spans="1:12" ht="18" customHeight="1">
      <c r="A1672" s="18" t="s">
        <v>258</v>
      </c>
      <c r="B1672" s="18"/>
      <c r="C1672" s="18">
        <v>16</v>
      </c>
      <c r="D1672" s="19">
        <v>227040</v>
      </c>
      <c r="E1672" s="102">
        <v>353.67</v>
      </c>
      <c r="F1672" s="103">
        <v>1</v>
      </c>
      <c r="G1672" s="103">
        <v>7</v>
      </c>
      <c r="H1672" s="102">
        <f t="shared" si="302"/>
        <v>361.67</v>
      </c>
      <c r="I1672" s="103">
        <v>5</v>
      </c>
      <c r="J1672" s="103">
        <v>15</v>
      </c>
      <c r="K1672" s="103">
        <v>17.5</v>
      </c>
      <c r="L1672" s="102">
        <f t="shared" si="303"/>
        <v>399.17</v>
      </c>
    </row>
    <row r="1673" spans="1:12" ht="18" customHeight="1">
      <c r="A1673" s="18" t="s">
        <v>255</v>
      </c>
      <c r="B1673" s="18"/>
      <c r="C1673" s="18">
        <v>12</v>
      </c>
      <c r="D1673" s="19">
        <v>299839</v>
      </c>
      <c r="E1673" s="102">
        <v>300.20999999999998</v>
      </c>
      <c r="F1673" s="103">
        <v>1</v>
      </c>
      <c r="G1673" s="103">
        <v>7</v>
      </c>
      <c r="H1673" s="102">
        <f t="shared" si="302"/>
        <v>308.20999999999998</v>
      </c>
      <c r="I1673" s="103">
        <v>5</v>
      </c>
      <c r="J1673" s="103">
        <v>15</v>
      </c>
      <c r="K1673" s="103">
        <v>17.5</v>
      </c>
      <c r="L1673" s="102">
        <f t="shared" si="303"/>
        <v>345.71</v>
      </c>
    </row>
    <row r="1674" spans="1:12" s="5" customFormat="1" ht="36" customHeight="1">
      <c r="A1674" s="49" t="s">
        <v>518</v>
      </c>
      <c r="B1674" s="44"/>
      <c r="C1674" s="44"/>
      <c r="D1674" s="65"/>
      <c r="E1674" s="106"/>
      <c r="F1674" s="100"/>
      <c r="G1674" s="100"/>
      <c r="H1674" s="99"/>
      <c r="I1674" s="100"/>
      <c r="J1674" s="100"/>
      <c r="K1674" s="100"/>
      <c r="L1674" s="101"/>
    </row>
    <row r="1675" spans="1:12" ht="18" customHeight="1">
      <c r="A1675" s="51" t="s">
        <v>686</v>
      </c>
      <c r="B1675" s="51"/>
      <c r="C1675" s="51">
        <v>16</v>
      </c>
      <c r="D1675" s="48">
        <v>168740</v>
      </c>
      <c r="E1675" s="102">
        <v>495.23</v>
      </c>
      <c r="F1675" s="103">
        <v>1</v>
      </c>
      <c r="G1675" s="103">
        <v>7</v>
      </c>
      <c r="H1675" s="102">
        <f t="shared" si="302"/>
        <v>503.23</v>
      </c>
      <c r="I1675" s="103">
        <v>5</v>
      </c>
      <c r="J1675" s="103">
        <v>15</v>
      </c>
      <c r="K1675" s="103">
        <v>17.5</v>
      </c>
      <c r="L1675" s="102">
        <f t="shared" si="303"/>
        <v>540.73</v>
      </c>
    </row>
    <row r="1676" spans="1:12" s="5" customFormat="1" ht="36" customHeight="1">
      <c r="A1676" s="49" t="s">
        <v>855</v>
      </c>
      <c r="B1676" s="44"/>
      <c r="C1676" s="44"/>
      <c r="D1676" s="65"/>
      <c r="E1676" s="106"/>
      <c r="F1676" s="100"/>
      <c r="G1676" s="100"/>
      <c r="H1676" s="99"/>
      <c r="I1676" s="100"/>
      <c r="J1676" s="100"/>
      <c r="K1676" s="100"/>
      <c r="L1676" s="101"/>
    </row>
    <row r="1677" spans="1:12" ht="18" customHeight="1">
      <c r="A1677" s="46" t="s">
        <v>281</v>
      </c>
      <c r="B1677" s="18"/>
      <c r="C1677" s="50">
        <v>14</v>
      </c>
      <c r="D1677" s="47">
        <v>187610</v>
      </c>
      <c r="E1677" s="102">
        <v>467.75</v>
      </c>
      <c r="F1677" s="103">
        <v>1</v>
      </c>
      <c r="G1677" s="103">
        <v>7</v>
      </c>
      <c r="H1677" s="102">
        <f t="shared" ref="H1677:H1681" si="306">E1677+F1677+G1677</f>
        <v>475.75</v>
      </c>
      <c r="I1677" s="103">
        <v>5</v>
      </c>
      <c r="J1677" s="103">
        <v>15</v>
      </c>
      <c r="K1677" s="103">
        <v>17.5</v>
      </c>
      <c r="L1677" s="102">
        <f t="shared" ref="L1677:L1681" si="307">H1677+I1677+J1677+K1677</f>
        <v>513.25</v>
      </c>
    </row>
    <row r="1678" spans="1:12" ht="18" customHeight="1">
      <c r="A1678" s="46" t="s">
        <v>251</v>
      </c>
      <c r="B1678" s="18"/>
      <c r="C1678" s="50" t="s">
        <v>856</v>
      </c>
      <c r="D1678" s="47">
        <v>187644</v>
      </c>
      <c r="E1678" s="102">
        <v>434.86</v>
      </c>
      <c r="F1678" s="103">
        <v>1</v>
      </c>
      <c r="G1678" s="103">
        <v>7</v>
      </c>
      <c r="H1678" s="102">
        <f t="shared" ref="H1678:H1679" si="308">E1678+F1678+G1678</f>
        <v>442.86</v>
      </c>
      <c r="I1678" s="103">
        <v>5</v>
      </c>
      <c r="J1678" s="103">
        <v>15</v>
      </c>
      <c r="K1678" s="103">
        <v>17.5</v>
      </c>
      <c r="L1678" s="102">
        <f t="shared" ref="L1678:L1679" si="309">H1678+I1678+J1678+K1678</f>
        <v>480.36</v>
      </c>
    </row>
    <row r="1679" spans="1:12" ht="18" customHeight="1">
      <c r="A1679" s="46" t="s">
        <v>277</v>
      </c>
      <c r="B1679" s="18"/>
      <c r="C1679" s="50">
        <v>16</v>
      </c>
      <c r="D1679" s="47">
        <v>187695</v>
      </c>
      <c r="E1679" s="102">
        <v>467.75</v>
      </c>
      <c r="F1679" s="103">
        <v>1</v>
      </c>
      <c r="G1679" s="103">
        <v>7</v>
      </c>
      <c r="H1679" s="102">
        <f t="shared" si="308"/>
        <v>475.75</v>
      </c>
      <c r="I1679" s="103">
        <v>5</v>
      </c>
      <c r="J1679" s="103">
        <v>15</v>
      </c>
      <c r="K1679" s="103">
        <v>17.5</v>
      </c>
      <c r="L1679" s="102">
        <f t="shared" si="309"/>
        <v>513.25</v>
      </c>
    </row>
    <row r="1680" spans="1:12" ht="18" customHeight="1">
      <c r="A1680" s="46" t="s">
        <v>251</v>
      </c>
      <c r="B1680" s="18"/>
      <c r="C1680" s="50">
        <v>16</v>
      </c>
      <c r="D1680" s="47">
        <v>211104</v>
      </c>
      <c r="E1680" s="102">
        <v>449.22</v>
      </c>
      <c r="F1680" s="103">
        <v>1</v>
      </c>
      <c r="G1680" s="103">
        <v>7</v>
      </c>
      <c r="H1680" s="102">
        <f t="shared" si="306"/>
        <v>457.22</v>
      </c>
      <c r="I1680" s="103">
        <v>5</v>
      </c>
      <c r="J1680" s="103">
        <v>15</v>
      </c>
      <c r="K1680" s="103">
        <v>17.5</v>
      </c>
      <c r="L1680" s="102">
        <f t="shared" si="307"/>
        <v>494.72</v>
      </c>
    </row>
    <row r="1681" spans="1:12" ht="18" customHeight="1">
      <c r="A1681" s="46" t="s">
        <v>280</v>
      </c>
      <c r="B1681" s="18"/>
      <c r="C1681" s="50" t="s">
        <v>856</v>
      </c>
      <c r="D1681" s="47">
        <v>233364</v>
      </c>
      <c r="E1681" s="102">
        <v>434.86</v>
      </c>
      <c r="F1681" s="103">
        <v>1</v>
      </c>
      <c r="G1681" s="103">
        <v>7</v>
      </c>
      <c r="H1681" s="102">
        <f t="shared" si="306"/>
        <v>442.86</v>
      </c>
      <c r="I1681" s="103">
        <v>5</v>
      </c>
      <c r="J1681" s="103">
        <v>15</v>
      </c>
      <c r="K1681" s="103">
        <v>17.5</v>
      </c>
      <c r="L1681" s="102">
        <f t="shared" si="307"/>
        <v>480.36</v>
      </c>
    </row>
    <row r="1682" spans="1:12" s="5" customFormat="1" ht="36" customHeight="1">
      <c r="A1682" s="49" t="s">
        <v>509</v>
      </c>
      <c r="B1682" s="44"/>
      <c r="C1682" s="44"/>
      <c r="D1682" s="65"/>
      <c r="E1682" s="106"/>
      <c r="F1682" s="100"/>
      <c r="G1682" s="100"/>
      <c r="H1682" s="99"/>
      <c r="I1682" s="100"/>
      <c r="J1682" s="100"/>
      <c r="K1682" s="100"/>
      <c r="L1682" s="101"/>
    </row>
    <row r="1683" spans="1:12" ht="18" customHeight="1">
      <c r="A1683" s="18" t="s">
        <v>277</v>
      </c>
      <c r="B1683" s="18" t="s">
        <v>1064</v>
      </c>
      <c r="C1683" s="18">
        <v>16</v>
      </c>
      <c r="D1683" s="19">
        <v>157767</v>
      </c>
      <c r="E1683" s="102">
        <v>525</v>
      </c>
      <c r="F1683" s="103">
        <v>1</v>
      </c>
      <c r="G1683" s="103">
        <v>7</v>
      </c>
      <c r="H1683" s="102">
        <f t="shared" si="302"/>
        <v>533</v>
      </c>
      <c r="I1683" s="103">
        <v>5</v>
      </c>
      <c r="J1683" s="103">
        <v>15</v>
      </c>
      <c r="K1683" s="103">
        <v>17.5</v>
      </c>
      <c r="L1683" s="102">
        <f t="shared" si="303"/>
        <v>570.5</v>
      </c>
    </row>
    <row r="1684" spans="1:12" ht="18" customHeight="1">
      <c r="A1684" s="18" t="s">
        <v>251</v>
      </c>
      <c r="B1684" s="18"/>
      <c r="C1684" s="18">
        <v>16</v>
      </c>
      <c r="D1684" s="19">
        <v>202604</v>
      </c>
      <c r="E1684" s="102">
        <v>485.51</v>
      </c>
      <c r="F1684" s="103">
        <v>1</v>
      </c>
      <c r="G1684" s="103">
        <v>7</v>
      </c>
      <c r="H1684" s="102">
        <f t="shared" si="302"/>
        <v>493.51</v>
      </c>
      <c r="I1684" s="103">
        <v>5</v>
      </c>
      <c r="J1684" s="103">
        <v>15</v>
      </c>
      <c r="K1684" s="103">
        <v>17.5</v>
      </c>
      <c r="L1684" s="102">
        <f t="shared" si="303"/>
        <v>531.01</v>
      </c>
    </row>
    <row r="1685" spans="1:12" ht="18" customHeight="1">
      <c r="A1685" s="18" t="s">
        <v>283</v>
      </c>
      <c r="B1685" s="18"/>
      <c r="C1685" s="18">
        <v>16</v>
      </c>
      <c r="D1685" s="19">
        <v>202621</v>
      </c>
      <c r="E1685" s="102">
        <v>600.89</v>
      </c>
      <c r="F1685" s="103">
        <v>1</v>
      </c>
      <c r="G1685" s="103">
        <v>7</v>
      </c>
      <c r="H1685" s="102">
        <f t="shared" si="302"/>
        <v>608.89</v>
      </c>
      <c r="I1685" s="103">
        <v>5</v>
      </c>
      <c r="J1685" s="103">
        <v>15</v>
      </c>
      <c r="K1685" s="103">
        <v>17.5</v>
      </c>
      <c r="L1685" s="102">
        <f t="shared" si="303"/>
        <v>646.39</v>
      </c>
    </row>
    <row r="1686" spans="1:12" s="5" customFormat="1" ht="36" customHeight="1">
      <c r="A1686" s="49" t="s">
        <v>383</v>
      </c>
      <c r="B1686" s="44"/>
      <c r="C1686" s="44"/>
      <c r="D1686" s="65"/>
      <c r="E1686" s="106"/>
      <c r="F1686" s="100"/>
      <c r="G1686" s="100"/>
      <c r="H1686" s="99"/>
      <c r="I1686" s="100"/>
      <c r="J1686" s="100"/>
      <c r="K1686" s="100"/>
      <c r="L1686" s="101"/>
    </row>
    <row r="1687" spans="1:12" ht="18" customHeight="1">
      <c r="A1687" s="18" t="s">
        <v>277</v>
      </c>
      <c r="B1687" s="18"/>
      <c r="C1687" s="50" t="s">
        <v>857</v>
      </c>
      <c r="D1687" s="47">
        <v>233585</v>
      </c>
      <c r="E1687" s="102">
        <v>466.94</v>
      </c>
      <c r="F1687" s="103">
        <v>1</v>
      </c>
      <c r="G1687" s="103">
        <v>7</v>
      </c>
      <c r="H1687" s="102">
        <f t="shared" ref="H1687:H1689" si="310">E1687+F1687+G1687</f>
        <v>474.94</v>
      </c>
      <c r="I1687" s="103">
        <v>5</v>
      </c>
      <c r="J1687" s="103">
        <v>15</v>
      </c>
      <c r="K1687" s="103">
        <v>17.5</v>
      </c>
      <c r="L1687" s="102">
        <f t="shared" ref="L1687:L1689" si="311">H1687+I1687+J1687+K1687</f>
        <v>512.44000000000005</v>
      </c>
    </row>
    <row r="1688" spans="1:12" ht="18" customHeight="1">
      <c r="A1688" s="18" t="s">
        <v>251</v>
      </c>
      <c r="B1688" s="18"/>
      <c r="C1688" s="50" t="s">
        <v>857</v>
      </c>
      <c r="D1688" s="47">
        <v>233602</v>
      </c>
      <c r="E1688" s="102">
        <v>551.49</v>
      </c>
      <c r="F1688" s="103">
        <v>1</v>
      </c>
      <c r="G1688" s="103">
        <v>7</v>
      </c>
      <c r="H1688" s="102">
        <f t="shared" si="310"/>
        <v>559.49</v>
      </c>
      <c r="I1688" s="103">
        <v>5</v>
      </c>
      <c r="J1688" s="103">
        <v>15</v>
      </c>
      <c r="K1688" s="103">
        <v>17.5</v>
      </c>
      <c r="L1688" s="102">
        <f t="shared" si="311"/>
        <v>596.99</v>
      </c>
    </row>
    <row r="1689" spans="1:12" ht="18" customHeight="1">
      <c r="A1689" s="18" t="s">
        <v>283</v>
      </c>
      <c r="B1689" s="18"/>
      <c r="C1689" s="50" t="s">
        <v>857</v>
      </c>
      <c r="D1689" s="47">
        <v>245434</v>
      </c>
      <c r="E1689" s="102">
        <v>450.07</v>
      </c>
      <c r="F1689" s="103">
        <v>1</v>
      </c>
      <c r="G1689" s="103">
        <v>7</v>
      </c>
      <c r="H1689" s="102">
        <f t="shared" si="310"/>
        <v>458.07</v>
      </c>
      <c r="I1689" s="103">
        <v>5</v>
      </c>
      <c r="J1689" s="103">
        <v>15</v>
      </c>
      <c r="K1689" s="103">
        <v>17.5</v>
      </c>
      <c r="L1689" s="102">
        <f t="shared" si="311"/>
        <v>495.57</v>
      </c>
    </row>
    <row r="1690" spans="1:12" s="5" customFormat="1" ht="36" customHeight="1">
      <c r="A1690" s="49" t="s">
        <v>858</v>
      </c>
      <c r="B1690" s="44"/>
      <c r="C1690" s="44"/>
      <c r="D1690" s="65"/>
      <c r="E1690" s="106"/>
      <c r="F1690" s="100"/>
      <c r="G1690" s="100"/>
      <c r="H1690" s="99"/>
      <c r="I1690" s="100"/>
      <c r="J1690" s="100"/>
      <c r="K1690" s="100"/>
      <c r="L1690" s="101"/>
    </row>
    <row r="1691" spans="1:12" ht="18" customHeight="1">
      <c r="A1691" s="46" t="s">
        <v>255</v>
      </c>
      <c r="B1691" s="51"/>
      <c r="C1691" s="51">
        <v>12</v>
      </c>
      <c r="D1691" s="48">
        <v>188630</v>
      </c>
      <c r="E1691" s="102">
        <v>252.77</v>
      </c>
      <c r="F1691" s="103">
        <v>1</v>
      </c>
      <c r="G1691" s="103">
        <v>7</v>
      </c>
      <c r="H1691" s="102">
        <f t="shared" ref="H1691" si="312">E1691+F1691+G1691</f>
        <v>260.77</v>
      </c>
      <c r="I1691" s="103">
        <v>5</v>
      </c>
      <c r="J1691" s="103">
        <v>15</v>
      </c>
      <c r="K1691" s="103">
        <v>17.5</v>
      </c>
      <c r="L1691" s="102">
        <f t="shared" ref="L1691" si="313">H1691+I1691+J1691+K1691</f>
        <v>298.27</v>
      </c>
    </row>
    <row r="1692" spans="1:12" s="5" customFormat="1" ht="36" customHeight="1">
      <c r="A1692" s="49" t="s">
        <v>252</v>
      </c>
      <c r="B1692" s="44"/>
      <c r="C1692" s="44"/>
      <c r="D1692" s="65"/>
      <c r="E1692" s="106"/>
      <c r="F1692" s="100"/>
      <c r="G1692" s="100"/>
      <c r="H1692" s="99"/>
      <c r="I1692" s="100"/>
      <c r="J1692" s="100"/>
      <c r="K1692" s="100"/>
      <c r="L1692" s="101"/>
    </row>
    <row r="1693" spans="1:12" ht="18" customHeight="1">
      <c r="A1693" s="18" t="s">
        <v>253</v>
      </c>
      <c r="B1693" s="18"/>
      <c r="C1693" s="18">
        <v>18</v>
      </c>
      <c r="D1693" s="19">
        <v>152994</v>
      </c>
      <c r="E1693" s="102">
        <v>571.83000000000004</v>
      </c>
      <c r="F1693" s="103">
        <v>1</v>
      </c>
      <c r="G1693" s="103">
        <v>7</v>
      </c>
      <c r="H1693" s="102">
        <f t="shared" si="302"/>
        <v>579.83000000000004</v>
      </c>
      <c r="I1693" s="103">
        <v>5</v>
      </c>
      <c r="J1693" s="103">
        <v>15</v>
      </c>
      <c r="K1693" s="103">
        <v>17.5</v>
      </c>
      <c r="L1693" s="102">
        <f t="shared" si="303"/>
        <v>617.33000000000004</v>
      </c>
    </row>
    <row r="1694" spans="1:12" ht="18" customHeight="1">
      <c r="A1694" s="18" t="s">
        <v>535</v>
      </c>
      <c r="B1694" s="18"/>
      <c r="C1694" s="18">
        <v>18</v>
      </c>
      <c r="D1694" s="19">
        <v>202451</v>
      </c>
      <c r="E1694" s="102">
        <v>480.54</v>
      </c>
      <c r="F1694" s="103">
        <v>1</v>
      </c>
      <c r="G1694" s="103">
        <v>7</v>
      </c>
      <c r="H1694" s="102">
        <f t="shared" si="302"/>
        <v>488.54</v>
      </c>
      <c r="I1694" s="103">
        <v>5</v>
      </c>
      <c r="J1694" s="103">
        <v>15</v>
      </c>
      <c r="K1694" s="103">
        <v>17.5</v>
      </c>
      <c r="L1694" s="102">
        <f t="shared" si="303"/>
        <v>526.04</v>
      </c>
    </row>
    <row r="1695" spans="1:12" s="5" customFormat="1" ht="36" customHeight="1">
      <c r="A1695" s="49" t="s">
        <v>284</v>
      </c>
      <c r="B1695" s="44"/>
      <c r="C1695" s="44"/>
      <c r="D1695" s="65"/>
      <c r="E1695" s="106"/>
      <c r="F1695" s="100"/>
      <c r="G1695" s="100"/>
      <c r="H1695" s="99"/>
      <c r="I1695" s="100"/>
      <c r="J1695" s="100"/>
      <c r="K1695" s="100"/>
      <c r="L1695" s="101"/>
    </row>
    <row r="1696" spans="1:12" ht="18" customHeight="1">
      <c r="A1696" s="18" t="s">
        <v>248</v>
      </c>
      <c r="B1696" s="18"/>
      <c r="C1696" s="18">
        <v>20</v>
      </c>
      <c r="D1696" s="19">
        <v>151300</v>
      </c>
      <c r="E1696" s="102">
        <v>608.21</v>
      </c>
      <c r="F1696" s="103">
        <v>1</v>
      </c>
      <c r="G1696" s="103">
        <v>7</v>
      </c>
      <c r="H1696" s="102">
        <f t="shared" si="302"/>
        <v>616.21</v>
      </c>
      <c r="I1696" s="103">
        <v>5</v>
      </c>
      <c r="J1696" s="103">
        <v>15</v>
      </c>
      <c r="K1696" s="103">
        <v>17.5</v>
      </c>
      <c r="L1696" s="102">
        <f t="shared" si="303"/>
        <v>653.71</v>
      </c>
    </row>
    <row r="1697" spans="1:12" ht="18" customHeight="1">
      <c r="A1697" s="18" t="s">
        <v>251</v>
      </c>
      <c r="B1697" s="18"/>
      <c r="C1697" s="18">
        <v>14</v>
      </c>
      <c r="D1697" s="19">
        <v>287849</v>
      </c>
      <c r="E1697" s="102">
        <v>452.81</v>
      </c>
      <c r="F1697" s="103">
        <v>1</v>
      </c>
      <c r="G1697" s="103">
        <v>7</v>
      </c>
      <c r="H1697" s="102">
        <f t="shared" si="302"/>
        <v>460.81</v>
      </c>
      <c r="I1697" s="103">
        <v>5</v>
      </c>
      <c r="J1697" s="103">
        <v>15</v>
      </c>
      <c r="K1697" s="103">
        <v>17.5</v>
      </c>
      <c r="L1697" s="102">
        <f t="shared" si="303"/>
        <v>498.31</v>
      </c>
    </row>
    <row r="1698" spans="1:12" ht="18" customHeight="1">
      <c r="A1698" s="18" t="s">
        <v>251</v>
      </c>
      <c r="B1698" s="18" t="s">
        <v>459</v>
      </c>
      <c r="C1698" s="18">
        <v>16</v>
      </c>
      <c r="D1698" s="19">
        <v>287857</v>
      </c>
      <c r="E1698" s="102">
        <v>423.76</v>
      </c>
      <c r="F1698" s="103">
        <v>1</v>
      </c>
      <c r="G1698" s="103">
        <v>7</v>
      </c>
      <c r="H1698" s="102">
        <f t="shared" si="302"/>
        <v>431.76</v>
      </c>
      <c r="I1698" s="103">
        <v>5</v>
      </c>
      <c r="J1698" s="103">
        <v>15</v>
      </c>
      <c r="K1698" s="103">
        <v>17.5</v>
      </c>
      <c r="L1698" s="102">
        <f t="shared" si="303"/>
        <v>469.26</v>
      </c>
    </row>
    <row r="1699" spans="1:12" ht="18" customHeight="1">
      <c r="A1699" s="18" t="s">
        <v>277</v>
      </c>
      <c r="B1699" s="18"/>
      <c r="C1699" s="18">
        <v>14</v>
      </c>
      <c r="D1699" s="19">
        <v>287865</v>
      </c>
      <c r="E1699" s="102">
        <v>481.55</v>
      </c>
      <c r="F1699" s="103">
        <v>1</v>
      </c>
      <c r="G1699" s="103">
        <v>7</v>
      </c>
      <c r="H1699" s="102">
        <f t="shared" si="302"/>
        <v>489.55</v>
      </c>
      <c r="I1699" s="103">
        <v>5</v>
      </c>
      <c r="J1699" s="103">
        <v>15</v>
      </c>
      <c r="K1699" s="103">
        <v>17.5</v>
      </c>
      <c r="L1699" s="102">
        <f t="shared" si="303"/>
        <v>527.04999999999995</v>
      </c>
    </row>
    <row r="1700" spans="1:12" ht="18" customHeight="1">
      <c r="A1700" s="18" t="s">
        <v>277</v>
      </c>
      <c r="B1700" s="18"/>
      <c r="C1700" s="18">
        <v>16</v>
      </c>
      <c r="D1700" s="19">
        <v>287873</v>
      </c>
      <c r="E1700" s="102">
        <v>504.54</v>
      </c>
      <c r="F1700" s="103">
        <v>1</v>
      </c>
      <c r="G1700" s="103">
        <v>7</v>
      </c>
      <c r="H1700" s="102">
        <f t="shared" si="302"/>
        <v>512.54</v>
      </c>
      <c r="I1700" s="103">
        <v>5</v>
      </c>
      <c r="J1700" s="103">
        <v>15</v>
      </c>
      <c r="K1700" s="103">
        <v>17.5</v>
      </c>
      <c r="L1700" s="102">
        <f t="shared" si="303"/>
        <v>550.04</v>
      </c>
    </row>
    <row r="1701" spans="1:12" ht="18" customHeight="1">
      <c r="A1701" s="18" t="s">
        <v>283</v>
      </c>
      <c r="B1701" s="18"/>
      <c r="C1701" s="18">
        <v>16</v>
      </c>
      <c r="D1701" s="19">
        <v>287881</v>
      </c>
      <c r="E1701" s="102">
        <v>528.6</v>
      </c>
      <c r="F1701" s="103">
        <v>1</v>
      </c>
      <c r="G1701" s="103">
        <v>7</v>
      </c>
      <c r="H1701" s="102">
        <f t="shared" si="302"/>
        <v>536.6</v>
      </c>
      <c r="I1701" s="103">
        <v>5</v>
      </c>
      <c r="J1701" s="103">
        <v>15</v>
      </c>
      <c r="K1701" s="103">
        <v>17.5</v>
      </c>
      <c r="L1701" s="102">
        <f t="shared" si="303"/>
        <v>574.1</v>
      </c>
    </row>
    <row r="1702" spans="1:12" ht="18" customHeight="1">
      <c r="A1702" s="18" t="s">
        <v>508</v>
      </c>
      <c r="B1702" s="18"/>
      <c r="C1702" s="18">
        <v>16</v>
      </c>
      <c r="D1702" s="19">
        <v>287903</v>
      </c>
      <c r="E1702" s="102">
        <v>601.22</v>
      </c>
      <c r="F1702" s="103">
        <v>1</v>
      </c>
      <c r="G1702" s="103">
        <v>7</v>
      </c>
      <c r="H1702" s="102">
        <f t="shared" si="302"/>
        <v>609.22</v>
      </c>
      <c r="I1702" s="103">
        <v>5</v>
      </c>
      <c r="J1702" s="103">
        <v>15</v>
      </c>
      <c r="K1702" s="103">
        <v>17.5</v>
      </c>
      <c r="L1702" s="102">
        <f t="shared" si="303"/>
        <v>646.72</v>
      </c>
    </row>
    <row r="1703" spans="1:12" s="5" customFormat="1" ht="36" customHeight="1">
      <c r="A1703" s="49" t="s">
        <v>859</v>
      </c>
      <c r="B1703" s="44"/>
      <c r="C1703" s="44"/>
      <c r="D1703" s="65"/>
      <c r="E1703" s="106"/>
      <c r="F1703" s="100"/>
      <c r="G1703" s="100"/>
      <c r="H1703" s="99"/>
      <c r="I1703" s="100"/>
      <c r="J1703" s="100"/>
      <c r="K1703" s="100"/>
      <c r="L1703" s="101"/>
    </row>
    <row r="1704" spans="1:12" ht="18" customHeight="1">
      <c r="A1704" s="46" t="s">
        <v>251</v>
      </c>
      <c r="B1704" s="18"/>
      <c r="C1704" s="50">
        <v>16</v>
      </c>
      <c r="D1704" s="47">
        <v>225000</v>
      </c>
      <c r="E1704" s="102">
        <v>428.68</v>
      </c>
      <c r="F1704" s="103">
        <v>1</v>
      </c>
      <c r="G1704" s="103">
        <v>7</v>
      </c>
      <c r="H1704" s="102">
        <f t="shared" ref="H1704:H1706" si="314">E1704+F1704+G1704</f>
        <v>436.68</v>
      </c>
      <c r="I1704" s="103">
        <v>5</v>
      </c>
      <c r="J1704" s="103">
        <v>15</v>
      </c>
      <c r="K1704" s="103">
        <v>17.5</v>
      </c>
      <c r="L1704" s="102">
        <f t="shared" ref="L1704:L1706" si="315">H1704+I1704+J1704+K1704</f>
        <v>474.18</v>
      </c>
    </row>
    <row r="1705" spans="1:12" ht="18" customHeight="1">
      <c r="A1705" s="46" t="s">
        <v>283</v>
      </c>
      <c r="B1705" s="18"/>
      <c r="C1705" s="50">
        <v>16</v>
      </c>
      <c r="D1705" s="47">
        <v>225051</v>
      </c>
      <c r="E1705" s="102">
        <v>457.41</v>
      </c>
      <c r="F1705" s="103">
        <v>1</v>
      </c>
      <c r="G1705" s="103">
        <v>7</v>
      </c>
      <c r="H1705" s="102">
        <f t="shared" ref="H1705" si="316">E1705+F1705+G1705</f>
        <v>465.41</v>
      </c>
      <c r="I1705" s="103">
        <v>5</v>
      </c>
      <c r="J1705" s="103">
        <v>15</v>
      </c>
      <c r="K1705" s="103">
        <v>17.5</v>
      </c>
      <c r="L1705" s="102">
        <f t="shared" ref="L1705" si="317">H1705+I1705+J1705+K1705</f>
        <v>502.91</v>
      </c>
    </row>
    <row r="1706" spans="1:12" ht="18" customHeight="1">
      <c r="A1706" s="46" t="s">
        <v>277</v>
      </c>
      <c r="B1706" s="18"/>
      <c r="C1706" s="50">
        <v>16</v>
      </c>
      <c r="D1706" s="47">
        <v>225034</v>
      </c>
      <c r="E1706" s="102">
        <v>536.30999999999995</v>
      </c>
      <c r="F1706" s="103">
        <v>1</v>
      </c>
      <c r="G1706" s="103">
        <v>7</v>
      </c>
      <c r="H1706" s="102">
        <f t="shared" si="314"/>
        <v>544.30999999999995</v>
      </c>
      <c r="I1706" s="103">
        <v>5</v>
      </c>
      <c r="J1706" s="103">
        <v>15</v>
      </c>
      <c r="K1706" s="103">
        <v>17.5</v>
      </c>
      <c r="L1706" s="102">
        <f t="shared" si="315"/>
        <v>581.80999999999995</v>
      </c>
    </row>
    <row r="1707" spans="1:12" s="5" customFormat="1" ht="36" customHeight="1">
      <c r="A1707" s="49" t="s">
        <v>1438</v>
      </c>
      <c r="B1707" s="44"/>
      <c r="C1707" s="44"/>
      <c r="D1707" s="65"/>
      <c r="E1707" s="106"/>
      <c r="F1707" s="100"/>
      <c r="G1707" s="100"/>
      <c r="H1707" s="99"/>
      <c r="I1707" s="100"/>
      <c r="J1707" s="100"/>
      <c r="K1707" s="100"/>
      <c r="L1707" s="101"/>
    </row>
    <row r="1708" spans="1:12" ht="18" customHeight="1">
      <c r="A1708" s="66" t="s">
        <v>1439</v>
      </c>
      <c r="B1708" s="67"/>
      <c r="C1708" s="66">
        <v>20</v>
      </c>
      <c r="D1708" s="68">
        <v>233670</v>
      </c>
      <c r="E1708" s="134">
        <v>547.54999999999995</v>
      </c>
      <c r="F1708" s="113">
        <v>1</v>
      </c>
      <c r="G1708" s="113">
        <v>7</v>
      </c>
      <c r="H1708" s="114">
        <f>E1708+F1708+G1708</f>
        <v>555.54999999999995</v>
      </c>
      <c r="I1708" s="113">
        <v>5</v>
      </c>
      <c r="J1708" s="113">
        <v>15</v>
      </c>
      <c r="K1708" s="113">
        <v>17.5</v>
      </c>
      <c r="L1708" s="114">
        <f>H1708+I1708+J1708+K1708</f>
        <v>593.04999999999995</v>
      </c>
    </row>
    <row r="1709" spans="1:12" ht="18" customHeight="1">
      <c r="A1709" s="54" t="s">
        <v>1440</v>
      </c>
      <c r="B1709" s="18"/>
      <c r="C1709" s="54">
        <v>18</v>
      </c>
      <c r="D1709" s="55">
        <v>241439</v>
      </c>
      <c r="E1709" s="122">
        <v>534.84</v>
      </c>
      <c r="F1709" s="103">
        <v>1</v>
      </c>
      <c r="G1709" s="103">
        <v>7</v>
      </c>
      <c r="H1709" s="102">
        <f>E1709+F1709+G1709</f>
        <v>542.84</v>
      </c>
      <c r="I1709" s="103">
        <v>5</v>
      </c>
      <c r="J1709" s="103">
        <v>15</v>
      </c>
      <c r="K1709" s="103">
        <v>17.5</v>
      </c>
      <c r="L1709" s="102">
        <f>H1709+I1709+J1709+K1709</f>
        <v>580.34</v>
      </c>
    </row>
    <row r="1710" spans="1:12" ht="18" customHeight="1">
      <c r="A1710" s="76" t="s">
        <v>702</v>
      </c>
      <c r="B1710" s="74"/>
      <c r="C1710" s="76">
        <v>20</v>
      </c>
      <c r="D1710" s="81">
        <v>241456</v>
      </c>
      <c r="E1710" s="135">
        <v>743.13</v>
      </c>
      <c r="F1710" s="116">
        <v>1</v>
      </c>
      <c r="G1710" s="116">
        <v>7</v>
      </c>
      <c r="H1710" s="117">
        <f>E1710+F1710+G1710</f>
        <v>751.13</v>
      </c>
      <c r="I1710" s="116">
        <v>5</v>
      </c>
      <c r="J1710" s="116">
        <v>15</v>
      </c>
      <c r="K1710" s="116">
        <v>17.5</v>
      </c>
      <c r="L1710" s="117">
        <f>H1710+I1710+J1710+K1710</f>
        <v>788.63</v>
      </c>
    </row>
    <row r="1711" spans="1:12" s="5" customFormat="1" ht="36" customHeight="1">
      <c r="A1711" s="49" t="s">
        <v>566</v>
      </c>
      <c r="B1711" s="44"/>
      <c r="C1711" s="44"/>
      <c r="D1711" s="65"/>
      <c r="E1711" s="106"/>
      <c r="F1711" s="100"/>
      <c r="G1711" s="100"/>
      <c r="H1711" s="99"/>
      <c r="I1711" s="100"/>
      <c r="J1711" s="100"/>
      <c r="K1711" s="100"/>
      <c r="L1711" s="101"/>
    </row>
    <row r="1712" spans="1:12" ht="18" customHeight="1">
      <c r="A1712" s="18" t="s">
        <v>149</v>
      </c>
      <c r="B1712" s="18"/>
      <c r="C1712" s="18">
        <v>16</v>
      </c>
      <c r="D1712" s="19">
        <v>289779</v>
      </c>
      <c r="E1712" s="102">
        <v>505.8</v>
      </c>
      <c r="F1712" s="103">
        <v>1</v>
      </c>
      <c r="G1712" s="103">
        <v>7</v>
      </c>
      <c r="H1712" s="102">
        <f t="shared" ref="H1712:H1772" si="318">E1712+F1712+G1712</f>
        <v>513.79999999999995</v>
      </c>
      <c r="I1712" s="103">
        <v>5</v>
      </c>
      <c r="J1712" s="103">
        <v>15</v>
      </c>
      <c r="K1712" s="103">
        <v>17.5</v>
      </c>
      <c r="L1712" s="102">
        <f t="shared" si="303"/>
        <v>551.29999999999995</v>
      </c>
    </row>
    <row r="1713" spans="1:12" ht="18" customHeight="1">
      <c r="A1713" s="18" t="s">
        <v>534</v>
      </c>
      <c r="B1713" s="18"/>
      <c r="C1713" s="18">
        <v>20</v>
      </c>
      <c r="D1713" s="19">
        <v>295876</v>
      </c>
      <c r="E1713" s="102">
        <v>297.76</v>
      </c>
      <c r="F1713" s="103">
        <v>1</v>
      </c>
      <c r="G1713" s="103">
        <v>7</v>
      </c>
      <c r="H1713" s="102">
        <f t="shared" si="318"/>
        <v>305.76</v>
      </c>
      <c r="I1713" s="103">
        <v>5</v>
      </c>
      <c r="J1713" s="103">
        <v>15</v>
      </c>
      <c r="K1713" s="103">
        <v>17.5</v>
      </c>
      <c r="L1713" s="102">
        <f t="shared" ref="L1713:L1772" si="319">H1713+I1713+J1713+K1713</f>
        <v>343.26</v>
      </c>
    </row>
    <row r="1714" spans="1:12" s="5" customFormat="1" ht="36" customHeight="1">
      <c r="A1714" s="49" t="s">
        <v>319</v>
      </c>
      <c r="B1714" s="44"/>
      <c r="C1714" s="44"/>
      <c r="D1714" s="65"/>
      <c r="E1714" s="106"/>
      <c r="F1714" s="100"/>
      <c r="G1714" s="100"/>
      <c r="H1714" s="99"/>
      <c r="I1714" s="100"/>
      <c r="J1714" s="100"/>
      <c r="K1714" s="100"/>
      <c r="L1714" s="101"/>
    </row>
    <row r="1715" spans="1:12" ht="18" customHeight="1">
      <c r="A1715" s="46" t="s">
        <v>381</v>
      </c>
      <c r="B1715" s="18"/>
      <c r="C1715" s="18">
        <v>20</v>
      </c>
      <c r="D1715" s="19">
        <v>241473</v>
      </c>
      <c r="E1715" s="102">
        <v>580</v>
      </c>
      <c r="F1715" s="103">
        <v>1</v>
      </c>
      <c r="G1715" s="103">
        <v>7</v>
      </c>
      <c r="H1715" s="102">
        <f t="shared" si="318"/>
        <v>588</v>
      </c>
      <c r="I1715" s="103">
        <v>5</v>
      </c>
      <c r="J1715" s="103">
        <v>15</v>
      </c>
      <c r="K1715" s="103">
        <v>17.5</v>
      </c>
      <c r="L1715" s="102">
        <f t="shared" si="319"/>
        <v>625.5</v>
      </c>
    </row>
    <row r="1716" spans="1:12" s="5" customFormat="1" ht="36" customHeight="1">
      <c r="A1716" s="49" t="s">
        <v>1432</v>
      </c>
      <c r="B1716" s="44"/>
      <c r="C1716" s="44"/>
      <c r="D1716" s="65"/>
      <c r="E1716" s="106"/>
      <c r="F1716" s="100"/>
      <c r="G1716" s="100"/>
      <c r="H1716" s="99"/>
      <c r="I1716" s="100"/>
      <c r="J1716" s="100"/>
      <c r="K1716" s="100"/>
      <c r="L1716" s="101"/>
    </row>
    <row r="1717" spans="1:12" ht="18" customHeight="1">
      <c r="A1717" s="66" t="s">
        <v>281</v>
      </c>
      <c r="B1717" s="67"/>
      <c r="C1717" s="67">
        <v>14</v>
      </c>
      <c r="D1717" s="82">
        <v>247916</v>
      </c>
      <c r="E1717" s="112">
        <v>525.61</v>
      </c>
      <c r="F1717" s="113">
        <v>1</v>
      </c>
      <c r="G1717" s="113">
        <v>7</v>
      </c>
      <c r="H1717" s="114">
        <f t="shared" ref="H1717:H1719" si="320">E1717+F1717+G1717</f>
        <v>533.61</v>
      </c>
      <c r="I1717" s="113">
        <v>5</v>
      </c>
      <c r="J1717" s="113">
        <v>15</v>
      </c>
      <c r="K1717" s="113">
        <v>17.5</v>
      </c>
      <c r="L1717" s="114">
        <f t="shared" ref="L1717:L1719" si="321">H1717+I1717+J1717+K1717</f>
        <v>571.11</v>
      </c>
    </row>
    <row r="1718" spans="1:12" ht="18" customHeight="1">
      <c r="A1718" s="54" t="s">
        <v>251</v>
      </c>
      <c r="B1718" s="18"/>
      <c r="C1718" s="18">
        <v>14</v>
      </c>
      <c r="D1718" s="58">
        <v>247933</v>
      </c>
      <c r="E1718" s="107">
        <v>489.03</v>
      </c>
      <c r="F1718" s="103">
        <v>1</v>
      </c>
      <c r="G1718" s="103">
        <v>7</v>
      </c>
      <c r="H1718" s="102">
        <f t="shared" ref="H1718" si="322">E1718+F1718+G1718</f>
        <v>497.03</v>
      </c>
      <c r="I1718" s="103">
        <v>5</v>
      </c>
      <c r="J1718" s="103">
        <v>15</v>
      </c>
      <c r="K1718" s="103">
        <v>17.5</v>
      </c>
      <c r="L1718" s="102">
        <f t="shared" ref="L1718" si="323">H1718+I1718+J1718+K1718</f>
        <v>534.53</v>
      </c>
    </row>
    <row r="1719" spans="1:12" ht="18" customHeight="1">
      <c r="A1719" s="76" t="s">
        <v>277</v>
      </c>
      <c r="B1719" s="74"/>
      <c r="C1719" s="74">
        <v>14</v>
      </c>
      <c r="D1719" s="81">
        <v>247950</v>
      </c>
      <c r="E1719" s="115">
        <v>525.61</v>
      </c>
      <c r="F1719" s="116">
        <v>1</v>
      </c>
      <c r="G1719" s="116">
        <v>7</v>
      </c>
      <c r="H1719" s="117">
        <f t="shared" si="320"/>
        <v>533.61</v>
      </c>
      <c r="I1719" s="116">
        <v>5</v>
      </c>
      <c r="J1719" s="116">
        <v>15</v>
      </c>
      <c r="K1719" s="116">
        <v>17.5</v>
      </c>
      <c r="L1719" s="117">
        <f t="shared" si="321"/>
        <v>571.11</v>
      </c>
    </row>
    <row r="1720" spans="1:12" s="5" customFormat="1" ht="36" customHeight="1">
      <c r="A1720" s="49" t="s">
        <v>860</v>
      </c>
      <c r="B1720" s="44"/>
      <c r="C1720" s="44"/>
      <c r="D1720" s="65"/>
      <c r="E1720" s="106"/>
      <c r="F1720" s="100"/>
      <c r="G1720" s="100"/>
      <c r="H1720" s="99"/>
      <c r="I1720" s="100"/>
      <c r="J1720" s="100"/>
      <c r="K1720" s="100"/>
      <c r="L1720" s="101"/>
    </row>
    <row r="1721" spans="1:12" ht="18" customHeight="1">
      <c r="A1721" s="46" t="s">
        <v>255</v>
      </c>
      <c r="B1721" s="18"/>
      <c r="C1721" s="50" t="s">
        <v>861</v>
      </c>
      <c r="D1721" s="47">
        <v>208129</v>
      </c>
      <c r="E1721" s="102">
        <v>254.81</v>
      </c>
      <c r="F1721" s="103">
        <v>1</v>
      </c>
      <c r="G1721" s="103">
        <v>7</v>
      </c>
      <c r="H1721" s="102">
        <f t="shared" ref="H1721:H1723" si="324">E1721+F1721+G1721</f>
        <v>262.81</v>
      </c>
      <c r="I1721" s="103">
        <v>5</v>
      </c>
      <c r="J1721" s="103">
        <v>15</v>
      </c>
      <c r="K1721" s="103">
        <v>17.5</v>
      </c>
      <c r="L1721" s="102">
        <f t="shared" ref="L1721:L1723" si="325">H1721+I1721+J1721+K1721</f>
        <v>300.31</v>
      </c>
    </row>
    <row r="1722" spans="1:12" ht="18" customHeight="1">
      <c r="A1722" s="46" t="s">
        <v>255</v>
      </c>
      <c r="B1722" s="18"/>
      <c r="C1722" s="50" t="s">
        <v>861</v>
      </c>
      <c r="D1722" s="47">
        <v>226989</v>
      </c>
      <c r="E1722" s="102">
        <v>311.77999999999997</v>
      </c>
      <c r="F1722" s="103">
        <v>1</v>
      </c>
      <c r="G1722" s="103">
        <v>7</v>
      </c>
      <c r="H1722" s="102">
        <f t="shared" ref="H1722" si="326">E1722+F1722+G1722</f>
        <v>319.77999999999997</v>
      </c>
      <c r="I1722" s="103">
        <v>5</v>
      </c>
      <c r="J1722" s="103">
        <v>15</v>
      </c>
      <c r="K1722" s="103">
        <v>17.5</v>
      </c>
      <c r="L1722" s="102">
        <f t="shared" ref="L1722" si="327">H1722+I1722+J1722+K1722</f>
        <v>357.28</v>
      </c>
    </row>
    <row r="1723" spans="1:12" ht="18" customHeight="1">
      <c r="A1723" s="46" t="s">
        <v>258</v>
      </c>
      <c r="B1723" s="18"/>
      <c r="C1723" s="50" t="s">
        <v>856</v>
      </c>
      <c r="D1723" s="47">
        <v>227006</v>
      </c>
      <c r="E1723" s="102">
        <v>341.91</v>
      </c>
      <c r="F1723" s="103">
        <v>1</v>
      </c>
      <c r="G1723" s="103">
        <v>7</v>
      </c>
      <c r="H1723" s="102">
        <f t="shared" si="324"/>
        <v>349.91</v>
      </c>
      <c r="I1723" s="103">
        <v>5</v>
      </c>
      <c r="J1723" s="103">
        <v>15</v>
      </c>
      <c r="K1723" s="103">
        <v>17.5</v>
      </c>
      <c r="L1723" s="102">
        <f t="shared" si="325"/>
        <v>387.41</v>
      </c>
    </row>
    <row r="1724" spans="1:12" s="5" customFormat="1" ht="36" customHeight="1">
      <c r="A1724" s="49" t="s">
        <v>862</v>
      </c>
      <c r="B1724" s="44"/>
      <c r="C1724" s="44"/>
      <c r="D1724" s="65"/>
      <c r="E1724" s="106"/>
      <c r="F1724" s="100"/>
      <c r="G1724" s="100"/>
      <c r="H1724" s="99"/>
      <c r="I1724" s="100"/>
      <c r="J1724" s="100"/>
      <c r="K1724" s="100"/>
      <c r="L1724" s="101"/>
    </row>
    <row r="1725" spans="1:12" ht="18" customHeight="1">
      <c r="A1725" s="46" t="s">
        <v>517</v>
      </c>
      <c r="B1725" s="18"/>
      <c r="C1725" s="18">
        <v>16</v>
      </c>
      <c r="D1725" s="47">
        <v>310</v>
      </c>
      <c r="E1725" s="102">
        <v>306.48</v>
      </c>
      <c r="F1725" s="103">
        <v>1</v>
      </c>
      <c r="G1725" s="103">
        <v>7</v>
      </c>
      <c r="H1725" s="102">
        <f t="shared" ref="H1725" si="328">E1725+F1725+G1725</f>
        <v>314.48</v>
      </c>
      <c r="I1725" s="103">
        <v>5</v>
      </c>
      <c r="J1725" s="103">
        <v>15</v>
      </c>
      <c r="K1725" s="103">
        <v>17.5</v>
      </c>
      <c r="L1725" s="102">
        <f t="shared" ref="L1725" si="329">H1725+I1725+J1725+K1725</f>
        <v>351.98</v>
      </c>
    </row>
    <row r="1726" spans="1:12" ht="18" customHeight="1">
      <c r="A1726" s="46" t="s">
        <v>863</v>
      </c>
      <c r="B1726" s="18"/>
      <c r="C1726" s="18">
        <v>20</v>
      </c>
      <c r="D1726" s="47">
        <v>250075</v>
      </c>
      <c r="E1726" s="102">
        <v>626.97</v>
      </c>
      <c r="F1726" s="103">
        <v>1</v>
      </c>
      <c r="G1726" s="103">
        <v>7</v>
      </c>
      <c r="H1726" s="102">
        <f t="shared" ref="H1726" si="330">E1726+F1726+G1726</f>
        <v>634.97</v>
      </c>
      <c r="I1726" s="103">
        <v>5</v>
      </c>
      <c r="J1726" s="103">
        <v>15</v>
      </c>
      <c r="K1726" s="103">
        <v>17.5</v>
      </c>
      <c r="L1726" s="102">
        <f t="shared" ref="L1726" si="331">H1726+I1726+J1726+K1726</f>
        <v>672.47</v>
      </c>
    </row>
    <row r="1727" spans="1:12" s="5" customFormat="1" ht="36" customHeight="1">
      <c r="A1727" s="49" t="s">
        <v>561</v>
      </c>
      <c r="B1727" s="44"/>
      <c r="C1727" s="44"/>
      <c r="D1727" s="65"/>
      <c r="E1727" s="106"/>
      <c r="F1727" s="100"/>
      <c r="G1727" s="100"/>
      <c r="H1727" s="99"/>
      <c r="I1727" s="100"/>
      <c r="J1727" s="100"/>
      <c r="K1727" s="100"/>
      <c r="L1727" s="101"/>
    </row>
    <row r="1728" spans="1:12" ht="18" customHeight="1">
      <c r="A1728" s="18" t="s">
        <v>562</v>
      </c>
      <c r="B1728" s="18"/>
      <c r="C1728" s="18">
        <v>14</v>
      </c>
      <c r="D1728" s="19">
        <v>272914</v>
      </c>
      <c r="E1728" s="102">
        <v>231.45</v>
      </c>
      <c r="F1728" s="103">
        <v>1</v>
      </c>
      <c r="G1728" s="103">
        <v>7</v>
      </c>
      <c r="H1728" s="102">
        <f t="shared" si="318"/>
        <v>239.45</v>
      </c>
      <c r="I1728" s="103">
        <v>5</v>
      </c>
      <c r="J1728" s="103">
        <v>15</v>
      </c>
      <c r="K1728" s="103">
        <v>17.5</v>
      </c>
      <c r="L1728" s="102">
        <f t="shared" si="319"/>
        <v>276.95</v>
      </c>
    </row>
    <row r="1729" spans="1:12" s="5" customFormat="1" ht="36" customHeight="1">
      <c r="A1729" s="49" t="s">
        <v>512</v>
      </c>
      <c r="B1729" s="44"/>
      <c r="C1729" s="44"/>
      <c r="D1729" s="65"/>
      <c r="E1729" s="106"/>
      <c r="F1729" s="100"/>
      <c r="G1729" s="100"/>
      <c r="H1729" s="99"/>
      <c r="I1729" s="100"/>
      <c r="J1729" s="100"/>
      <c r="K1729" s="100"/>
      <c r="L1729" s="101"/>
    </row>
    <row r="1730" spans="1:12" ht="18" customHeight="1">
      <c r="A1730" s="18" t="s">
        <v>513</v>
      </c>
      <c r="B1730" s="18"/>
      <c r="C1730" s="18">
        <v>18</v>
      </c>
      <c r="D1730" s="19">
        <v>158183</v>
      </c>
      <c r="E1730" s="102">
        <v>370.37</v>
      </c>
      <c r="F1730" s="103">
        <v>1</v>
      </c>
      <c r="G1730" s="103">
        <v>7</v>
      </c>
      <c r="H1730" s="102">
        <f t="shared" si="318"/>
        <v>378.37</v>
      </c>
      <c r="I1730" s="103">
        <v>5</v>
      </c>
      <c r="J1730" s="103">
        <v>15</v>
      </c>
      <c r="K1730" s="103">
        <v>17.5</v>
      </c>
      <c r="L1730" s="102">
        <f t="shared" si="319"/>
        <v>415.87</v>
      </c>
    </row>
    <row r="1731" spans="1:12" ht="18" customHeight="1">
      <c r="A1731" s="18" t="s">
        <v>517</v>
      </c>
      <c r="B1731" s="18"/>
      <c r="C1731" s="18">
        <v>16</v>
      </c>
      <c r="D1731" s="19">
        <v>264695</v>
      </c>
      <c r="E1731" s="102">
        <v>306.48</v>
      </c>
      <c r="F1731" s="103">
        <v>1</v>
      </c>
      <c r="G1731" s="103">
        <v>7</v>
      </c>
      <c r="H1731" s="102">
        <f t="shared" si="318"/>
        <v>314.48</v>
      </c>
      <c r="I1731" s="103">
        <v>5</v>
      </c>
      <c r="J1731" s="103">
        <v>15</v>
      </c>
      <c r="K1731" s="103">
        <v>17.5</v>
      </c>
      <c r="L1731" s="102">
        <f t="shared" si="319"/>
        <v>351.98</v>
      </c>
    </row>
    <row r="1732" spans="1:12" s="5" customFormat="1" ht="36" customHeight="1">
      <c r="A1732" s="49" t="s">
        <v>864</v>
      </c>
      <c r="B1732" s="44"/>
      <c r="C1732" s="44"/>
      <c r="D1732" s="65"/>
      <c r="E1732" s="106"/>
      <c r="F1732" s="100"/>
      <c r="G1732" s="100"/>
      <c r="H1732" s="99"/>
      <c r="I1732" s="100"/>
      <c r="J1732" s="100"/>
      <c r="K1732" s="100"/>
      <c r="L1732" s="101"/>
    </row>
    <row r="1733" spans="1:12" ht="18" customHeight="1">
      <c r="A1733" s="46" t="s">
        <v>251</v>
      </c>
      <c r="B1733" s="18"/>
      <c r="C1733" s="18">
        <v>14</v>
      </c>
      <c r="D1733" s="47">
        <v>238855</v>
      </c>
      <c r="E1733" s="102">
        <v>349.39</v>
      </c>
      <c r="F1733" s="103">
        <v>1</v>
      </c>
      <c r="G1733" s="103">
        <v>7</v>
      </c>
      <c r="H1733" s="102">
        <f t="shared" ref="H1733:H1734" si="332">E1733+F1733+G1733</f>
        <v>357.39</v>
      </c>
      <c r="I1733" s="103">
        <v>5</v>
      </c>
      <c r="J1733" s="103">
        <v>15</v>
      </c>
      <c r="K1733" s="103">
        <v>17.5</v>
      </c>
      <c r="L1733" s="102">
        <f t="shared" ref="L1733:L1734" si="333">H1733+I1733+J1733+K1733</f>
        <v>394.89</v>
      </c>
    </row>
    <row r="1734" spans="1:12" ht="18" customHeight="1">
      <c r="A1734" s="46" t="s">
        <v>277</v>
      </c>
      <c r="B1734" s="18"/>
      <c r="C1734" s="18">
        <v>14</v>
      </c>
      <c r="D1734" s="47">
        <v>238872</v>
      </c>
      <c r="E1734" s="102">
        <v>370.04</v>
      </c>
      <c r="F1734" s="103">
        <v>1</v>
      </c>
      <c r="G1734" s="103">
        <v>7</v>
      </c>
      <c r="H1734" s="102">
        <f t="shared" si="332"/>
        <v>378.04</v>
      </c>
      <c r="I1734" s="103">
        <v>5</v>
      </c>
      <c r="J1734" s="103">
        <v>15</v>
      </c>
      <c r="K1734" s="103">
        <v>17.5</v>
      </c>
      <c r="L1734" s="102">
        <f t="shared" si="333"/>
        <v>415.54</v>
      </c>
    </row>
    <row r="1735" spans="1:12" s="5" customFormat="1" ht="36" customHeight="1">
      <c r="A1735" s="49" t="s">
        <v>1431</v>
      </c>
      <c r="B1735" s="44"/>
      <c r="C1735" s="44"/>
      <c r="D1735" s="65"/>
      <c r="E1735" s="106"/>
      <c r="F1735" s="100"/>
      <c r="G1735" s="100"/>
      <c r="H1735" s="99"/>
      <c r="I1735" s="100"/>
      <c r="J1735" s="100"/>
      <c r="K1735" s="100"/>
      <c r="L1735" s="101"/>
    </row>
    <row r="1736" spans="1:12" ht="18" customHeight="1">
      <c r="A1736" s="18" t="s">
        <v>535</v>
      </c>
      <c r="B1736" s="18"/>
      <c r="C1736" s="18">
        <v>18</v>
      </c>
      <c r="D1736" s="19">
        <v>224490</v>
      </c>
      <c r="E1736" s="102">
        <v>475.08</v>
      </c>
      <c r="F1736" s="103">
        <v>1</v>
      </c>
      <c r="G1736" s="103">
        <v>7</v>
      </c>
      <c r="H1736" s="102">
        <f t="shared" ref="H1736" si="334">E1736+F1736+G1736</f>
        <v>483.08</v>
      </c>
      <c r="I1736" s="103">
        <v>5</v>
      </c>
      <c r="J1736" s="103">
        <v>15</v>
      </c>
      <c r="K1736" s="103">
        <v>17.5</v>
      </c>
      <c r="L1736" s="102">
        <f t="shared" ref="L1736" si="335">H1736+I1736+J1736+K1736</f>
        <v>520.57999999999993</v>
      </c>
    </row>
    <row r="1737" spans="1:12" s="5" customFormat="1" ht="36" customHeight="1">
      <c r="A1737" s="49" t="s">
        <v>322</v>
      </c>
      <c r="B1737" s="44"/>
      <c r="C1737" s="44"/>
      <c r="D1737" s="65"/>
      <c r="E1737" s="106"/>
      <c r="F1737" s="100"/>
      <c r="G1737" s="100"/>
      <c r="H1737" s="99"/>
      <c r="I1737" s="100"/>
      <c r="J1737" s="100"/>
      <c r="K1737" s="100"/>
      <c r="L1737" s="101"/>
    </row>
    <row r="1738" spans="1:12" ht="18" customHeight="1">
      <c r="A1738" s="18" t="s">
        <v>534</v>
      </c>
      <c r="B1738" s="18"/>
      <c r="C1738" s="18">
        <v>16</v>
      </c>
      <c r="D1738" s="19">
        <v>193424</v>
      </c>
      <c r="E1738" s="102">
        <v>300.20999999999998</v>
      </c>
      <c r="F1738" s="103">
        <v>1</v>
      </c>
      <c r="G1738" s="103">
        <v>7</v>
      </c>
      <c r="H1738" s="102">
        <f t="shared" si="318"/>
        <v>308.20999999999998</v>
      </c>
      <c r="I1738" s="103">
        <v>5</v>
      </c>
      <c r="J1738" s="103">
        <v>15</v>
      </c>
      <c r="K1738" s="103">
        <v>17.5</v>
      </c>
      <c r="L1738" s="102">
        <f t="shared" si="319"/>
        <v>345.71</v>
      </c>
    </row>
    <row r="1739" spans="1:12" s="5" customFormat="1" ht="36" customHeight="1">
      <c r="A1739" s="49" t="s">
        <v>150</v>
      </c>
      <c r="B1739" s="44"/>
      <c r="C1739" s="44"/>
      <c r="D1739" s="65"/>
      <c r="E1739" s="106"/>
      <c r="F1739" s="100"/>
      <c r="G1739" s="100"/>
      <c r="H1739" s="99"/>
      <c r="I1739" s="100"/>
      <c r="J1739" s="100"/>
      <c r="K1739" s="100"/>
      <c r="L1739" s="101"/>
    </row>
    <row r="1740" spans="1:12" ht="18" customHeight="1">
      <c r="A1740" s="18" t="s">
        <v>251</v>
      </c>
      <c r="B1740" s="18"/>
      <c r="C1740" s="18">
        <v>14</v>
      </c>
      <c r="D1740" s="19">
        <v>290920</v>
      </c>
      <c r="E1740" s="102">
        <v>382.7</v>
      </c>
      <c r="F1740" s="103">
        <v>1</v>
      </c>
      <c r="G1740" s="103">
        <v>7</v>
      </c>
      <c r="H1740" s="102">
        <f t="shared" si="318"/>
        <v>390.7</v>
      </c>
      <c r="I1740" s="103">
        <v>5</v>
      </c>
      <c r="J1740" s="103">
        <v>15</v>
      </c>
      <c r="K1740" s="103">
        <v>17.5</v>
      </c>
      <c r="L1740" s="102">
        <f t="shared" si="319"/>
        <v>428.2</v>
      </c>
    </row>
    <row r="1741" spans="1:12" ht="18" customHeight="1">
      <c r="A1741" s="18" t="s">
        <v>277</v>
      </c>
      <c r="B1741" s="18"/>
      <c r="C1741" s="18">
        <v>14</v>
      </c>
      <c r="D1741" s="19">
        <v>290939</v>
      </c>
      <c r="E1741" s="102">
        <v>417.59</v>
      </c>
      <c r="F1741" s="103">
        <v>1</v>
      </c>
      <c r="G1741" s="103">
        <v>7</v>
      </c>
      <c r="H1741" s="102">
        <f t="shared" si="318"/>
        <v>425.59</v>
      </c>
      <c r="I1741" s="103">
        <v>5</v>
      </c>
      <c r="J1741" s="103">
        <v>15</v>
      </c>
      <c r="K1741" s="103">
        <v>17.5</v>
      </c>
      <c r="L1741" s="102">
        <f t="shared" si="319"/>
        <v>463.09</v>
      </c>
    </row>
    <row r="1742" spans="1:12" ht="18" customHeight="1">
      <c r="A1742" s="18" t="s">
        <v>280</v>
      </c>
      <c r="B1742" s="18"/>
      <c r="C1742" s="18">
        <v>14</v>
      </c>
      <c r="D1742" s="19">
        <v>296325</v>
      </c>
      <c r="E1742" s="102">
        <v>382.7</v>
      </c>
      <c r="F1742" s="103">
        <v>1</v>
      </c>
      <c r="G1742" s="103">
        <v>7</v>
      </c>
      <c r="H1742" s="102">
        <f t="shared" si="318"/>
        <v>390.7</v>
      </c>
      <c r="I1742" s="103">
        <v>5</v>
      </c>
      <c r="J1742" s="103">
        <v>15</v>
      </c>
      <c r="K1742" s="103">
        <v>17.5</v>
      </c>
      <c r="L1742" s="102">
        <f t="shared" si="319"/>
        <v>428.2</v>
      </c>
    </row>
    <row r="1743" spans="1:12" ht="18" customHeight="1">
      <c r="A1743" s="18" t="s">
        <v>281</v>
      </c>
      <c r="B1743" s="18"/>
      <c r="C1743" s="18">
        <v>14</v>
      </c>
      <c r="D1743" s="19">
        <v>296333</v>
      </c>
      <c r="E1743" s="102">
        <v>417.59</v>
      </c>
      <c r="F1743" s="103">
        <v>1</v>
      </c>
      <c r="G1743" s="103">
        <v>7</v>
      </c>
      <c r="H1743" s="102">
        <f t="shared" si="318"/>
        <v>425.59</v>
      </c>
      <c r="I1743" s="103">
        <v>5</v>
      </c>
      <c r="J1743" s="103">
        <v>15</v>
      </c>
      <c r="K1743" s="103">
        <v>17.5</v>
      </c>
      <c r="L1743" s="102">
        <f t="shared" si="319"/>
        <v>463.09</v>
      </c>
    </row>
    <row r="1744" spans="1:12" s="5" customFormat="1" ht="36" customHeight="1">
      <c r="A1744" s="49" t="s">
        <v>865</v>
      </c>
      <c r="B1744" s="44"/>
      <c r="C1744" s="44"/>
      <c r="D1744" s="65"/>
      <c r="E1744" s="106"/>
      <c r="F1744" s="100"/>
      <c r="G1744" s="100"/>
      <c r="H1744" s="99"/>
      <c r="I1744" s="100"/>
      <c r="J1744" s="100"/>
      <c r="K1744" s="100"/>
      <c r="L1744" s="101"/>
    </row>
    <row r="1745" spans="1:12" ht="18" customHeight="1">
      <c r="A1745" s="46" t="s">
        <v>1429</v>
      </c>
      <c r="B1745" s="18"/>
      <c r="C1745" s="18">
        <v>16</v>
      </c>
      <c r="D1745" s="47">
        <v>323</v>
      </c>
      <c r="E1745" s="102">
        <v>379.85</v>
      </c>
      <c r="F1745" s="103">
        <v>1</v>
      </c>
      <c r="G1745" s="103">
        <v>7</v>
      </c>
      <c r="H1745" s="102">
        <f t="shared" ref="H1745" si="336">E1745+F1745+G1745</f>
        <v>387.85</v>
      </c>
      <c r="I1745" s="103">
        <v>5</v>
      </c>
      <c r="J1745" s="103">
        <v>15</v>
      </c>
      <c r="K1745" s="103">
        <v>17.5</v>
      </c>
      <c r="L1745" s="102">
        <f t="shared" ref="L1745" si="337">H1745+I1745+J1745+K1745</f>
        <v>425.35</v>
      </c>
    </row>
    <row r="1746" spans="1:12" ht="18" customHeight="1">
      <c r="A1746" s="46" t="s">
        <v>280</v>
      </c>
      <c r="B1746" s="18"/>
      <c r="C1746" s="18">
        <v>14</v>
      </c>
      <c r="D1746" s="47">
        <v>238804</v>
      </c>
      <c r="E1746" s="102">
        <v>349.39</v>
      </c>
      <c r="F1746" s="103">
        <v>1</v>
      </c>
      <c r="G1746" s="103">
        <v>7</v>
      </c>
      <c r="H1746" s="102">
        <f t="shared" ref="H1746:H1747" si="338">E1746+F1746+G1746</f>
        <v>357.39</v>
      </c>
      <c r="I1746" s="103">
        <v>5</v>
      </c>
      <c r="J1746" s="103">
        <v>15</v>
      </c>
      <c r="K1746" s="103">
        <v>17.5</v>
      </c>
      <c r="L1746" s="102">
        <f t="shared" ref="L1746:L1747" si="339">H1746+I1746+J1746+K1746</f>
        <v>394.89</v>
      </c>
    </row>
    <row r="1747" spans="1:12" ht="18" customHeight="1">
      <c r="A1747" s="46" t="s">
        <v>281</v>
      </c>
      <c r="B1747" s="18"/>
      <c r="C1747" s="18">
        <v>14</v>
      </c>
      <c r="D1747" s="47">
        <v>238838</v>
      </c>
      <c r="E1747" s="102">
        <v>370.04</v>
      </c>
      <c r="F1747" s="103">
        <v>1</v>
      </c>
      <c r="G1747" s="103">
        <v>7</v>
      </c>
      <c r="H1747" s="102">
        <f t="shared" si="338"/>
        <v>378.04</v>
      </c>
      <c r="I1747" s="103">
        <v>5</v>
      </c>
      <c r="J1747" s="103">
        <v>15</v>
      </c>
      <c r="K1747" s="103">
        <v>17.5</v>
      </c>
      <c r="L1747" s="102">
        <f t="shared" si="339"/>
        <v>415.54</v>
      </c>
    </row>
    <row r="1748" spans="1:12" s="5" customFormat="1" ht="36" customHeight="1">
      <c r="A1748" s="49" t="s">
        <v>510</v>
      </c>
      <c r="B1748" s="44"/>
      <c r="C1748" s="44"/>
      <c r="D1748" s="65"/>
      <c r="E1748" s="106"/>
      <c r="F1748" s="100"/>
      <c r="G1748" s="100"/>
      <c r="H1748" s="99"/>
      <c r="I1748" s="100"/>
      <c r="J1748" s="100"/>
      <c r="K1748" s="100"/>
      <c r="L1748" s="101"/>
    </row>
    <row r="1749" spans="1:12" ht="18" customHeight="1">
      <c r="A1749" s="18" t="s">
        <v>511</v>
      </c>
      <c r="B1749" s="18"/>
      <c r="C1749" s="18">
        <v>16</v>
      </c>
      <c r="D1749" s="19">
        <v>158135</v>
      </c>
      <c r="E1749" s="102">
        <v>373.97</v>
      </c>
      <c r="F1749" s="103">
        <v>1</v>
      </c>
      <c r="G1749" s="103">
        <v>7</v>
      </c>
      <c r="H1749" s="102">
        <f t="shared" si="318"/>
        <v>381.97</v>
      </c>
      <c r="I1749" s="103">
        <v>5</v>
      </c>
      <c r="J1749" s="103">
        <v>15</v>
      </c>
      <c r="K1749" s="103">
        <v>17.5</v>
      </c>
      <c r="L1749" s="102">
        <f t="shared" si="319"/>
        <v>419.47</v>
      </c>
    </row>
    <row r="1750" spans="1:12" ht="18" customHeight="1">
      <c r="A1750" s="18" t="s">
        <v>516</v>
      </c>
      <c r="B1750" s="18"/>
      <c r="C1750" s="18">
        <v>18</v>
      </c>
      <c r="D1750" s="19">
        <v>158948</v>
      </c>
      <c r="E1750" s="102">
        <v>466.23</v>
      </c>
      <c r="F1750" s="103">
        <v>1</v>
      </c>
      <c r="G1750" s="103">
        <v>7</v>
      </c>
      <c r="H1750" s="102">
        <f t="shared" si="318"/>
        <v>474.23</v>
      </c>
      <c r="I1750" s="103">
        <v>5</v>
      </c>
      <c r="J1750" s="103">
        <v>15</v>
      </c>
      <c r="K1750" s="103">
        <v>17.5</v>
      </c>
      <c r="L1750" s="102">
        <f t="shared" si="319"/>
        <v>511.73</v>
      </c>
    </row>
    <row r="1751" spans="1:12" s="5" customFormat="1" ht="36" customHeight="1">
      <c r="A1751" s="49" t="s">
        <v>1441</v>
      </c>
      <c r="B1751" s="44"/>
      <c r="C1751" s="44"/>
      <c r="D1751" s="65"/>
      <c r="E1751" s="106"/>
      <c r="F1751" s="100"/>
      <c r="G1751" s="100"/>
      <c r="H1751" s="99"/>
      <c r="I1751" s="100"/>
      <c r="J1751" s="100"/>
      <c r="K1751" s="100"/>
      <c r="L1751" s="101"/>
    </row>
    <row r="1752" spans="1:12" ht="18" customHeight="1">
      <c r="A1752" s="18" t="s">
        <v>381</v>
      </c>
      <c r="B1752" s="18"/>
      <c r="C1752" s="18">
        <v>20</v>
      </c>
      <c r="D1752" s="19">
        <v>225221</v>
      </c>
      <c r="E1752" s="102">
        <v>547.54999999999995</v>
      </c>
      <c r="F1752" s="103">
        <v>1</v>
      </c>
      <c r="G1752" s="103">
        <v>7</v>
      </c>
      <c r="H1752" s="102">
        <f t="shared" ref="H1752" si="340">E1752+F1752+G1752</f>
        <v>555.54999999999995</v>
      </c>
      <c r="I1752" s="103">
        <v>5</v>
      </c>
      <c r="J1752" s="103">
        <v>15</v>
      </c>
      <c r="K1752" s="103">
        <v>17.5</v>
      </c>
      <c r="L1752" s="102">
        <f t="shared" ref="L1752" si="341">H1752+I1752+J1752+K1752</f>
        <v>593.04999999999995</v>
      </c>
    </row>
    <row r="1753" spans="1:12" s="5" customFormat="1" ht="36" customHeight="1">
      <c r="A1753" s="49" t="s">
        <v>820</v>
      </c>
      <c r="B1753" s="44"/>
      <c r="C1753" s="44"/>
      <c r="D1753" s="65"/>
      <c r="E1753" s="106"/>
      <c r="F1753" s="100"/>
      <c r="G1753" s="100"/>
      <c r="H1753" s="99"/>
      <c r="I1753" s="100"/>
      <c r="J1753" s="100"/>
      <c r="K1753" s="100"/>
      <c r="L1753" s="101"/>
    </row>
    <row r="1754" spans="1:12" ht="18" customHeight="1">
      <c r="A1754" s="18" t="s">
        <v>277</v>
      </c>
      <c r="B1754" s="18"/>
      <c r="C1754" s="18">
        <v>16</v>
      </c>
      <c r="D1754" s="19">
        <v>206990</v>
      </c>
      <c r="E1754" s="102">
        <v>422.97</v>
      </c>
      <c r="F1754" s="103">
        <v>1</v>
      </c>
      <c r="G1754" s="103">
        <v>7</v>
      </c>
      <c r="H1754" s="102">
        <f t="shared" si="318"/>
        <v>430.97</v>
      </c>
      <c r="I1754" s="103">
        <v>5</v>
      </c>
      <c r="J1754" s="103">
        <v>15</v>
      </c>
      <c r="K1754" s="103">
        <v>17.5</v>
      </c>
      <c r="L1754" s="102">
        <f t="shared" si="319"/>
        <v>468.47</v>
      </c>
    </row>
    <row r="1755" spans="1:12" ht="18" customHeight="1">
      <c r="A1755" s="46" t="s">
        <v>277</v>
      </c>
      <c r="B1755" s="18"/>
      <c r="C1755" s="18">
        <v>16</v>
      </c>
      <c r="D1755" s="19">
        <v>207007</v>
      </c>
      <c r="E1755" s="102">
        <v>480.16</v>
      </c>
      <c r="F1755" s="103">
        <v>1</v>
      </c>
      <c r="G1755" s="103">
        <v>7</v>
      </c>
      <c r="H1755" s="102">
        <f t="shared" ref="H1755:H1756" si="342">E1755+F1755+G1755</f>
        <v>488.16</v>
      </c>
      <c r="I1755" s="103">
        <v>5</v>
      </c>
      <c r="J1755" s="103">
        <v>15</v>
      </c>
      <c r="K1755" s="103">
        <v>17.5</v>
      </c>
      <c r="L1755" s="102">
        <f t="shared" ref="L1755:L1756" si="343">H1755+I1755+J1755+K1755</f>
        <v>525.66000000000008</v>
      </c>
    </row>
    <row r="1756" spans="1:12" ht="18" customHeight="1">
      <c r="A1756" s="46" t="s">
        <v>251</v>
      </c>
      <c r="B1756" s="18"/>
      <c r="C1756" s="18">
        <v>16</v>
      </c>
      <c r="D1756" s="19">
        <v>207024</v>
      </c>
      <c r="E1756" s="102">
        <v>446.85</v>
      </c>
      <c r="F1756" s="103">
        <v>1</v>
      </c>
      <c r="G1756" s="103">
        <v>7</v>
      </c>
      <c r="H1756" s="102">
        <f t="shared" si="342"/>
        <v>454.85</v>
      </c>
      <c r="I1756" s="103">
        <v>5</v>
      </c>
      <c r="J1756" s="103">
        <v>15</v>
      </c>
      <c r="K1756" s="103">
        <v>17.5</v>
      </c>
      <c r="L1756" s="102">
        <f t="shared" si="343"/>
        <v>492.35</v>
      </c>
    </row>
    <row r="1757" spans="1:12" ht="18" customHeight="1">
      <c r="A1757" s="18" t="s">
        <v>534</v>
      </c>
      <c r="B1757" s="18"/>
      <c r="C1757" s="18">
        <v>16</v>
      </c>
      <c r="D1757" s="19">
        <v>216568</v>
      </c>
      <c r="E1757" s="102">
        <v>337.95</v>
      </c>
      <c r="F1757" s="103">
        <v>1</v>
      </c>
      <c r="G1757" s="103">
        <v>7</v>
      </c>
      <c r="H1757" s="102">
        <f t="shared" si="318"/>
        <v>345.95</v>
      </c>
      <c r="I1757" s="103">
        <v>5</v>
      </c>
      <c r="J1757" s="103">
        <v>15</v>
      </c>
      <c r="K1757" s="103">
        <v>17.5</v>
      </c>
      <c r="L1757" s="102">
        <f t="shared" si="319"/>
        <v>383.45</v>
      </c>
    </row>
    <row r="1758" spans="1:12" ht="18" customHeight="1">
      <c r="A1758" s="18" t="s">
        <v>535</v>
      </c>
      <c r="B1758" s="18"/>
      <c r="C1758" s="18">
        <v>18</v>
      </c>
      <c r="D1758" s="19">
        <v>216585</v>
      </c>
      <c r="E1758" s="102">
        <v>519.88</v>
      </c>
      <c r="F1758" s="103">
        <v>1</v>
      </c>
      <c r="G1758" s="103">
        <v>7</v>
      </c>
      <c r="H1758" s="102">
        <f t="shared" si="318"/>
        <v>527.88</v>
      </c>
      <c r="I1758" s="103">
        <v>5</v>
      </c>
      <c r="J1758" s="103">
        <v>15</v>
      </c>
      <c r="K1758" s="103">
        <v>17.5</v>
      </c>
      <c r="L1758" s="102">
        <f t="shared" si="319"/>
        <v>565.38</v>
      </c>
    </row>
    <row r="1759" spans="1:12" s="5" customFormat="1" ht="36" customHeight="1">
      <c r="A1759" s="49" t="s">
        <v>254</v>
      </c>
      <c r="B1759" s="44"/>
      <c r="C1759" s="44"/>
      <c r="D1759" s="65"/>
      <c r="E1759" s="106"/>
      <c r="F1759" s="100"/>
      <c r="G1759" s="100"/>
      <c r="H1759" s="99"/>
      <c r="I1759" s="100"/>
      <c r="J1759" s="100"/>
      <c r="K1759" s="100"/>
      <c r="L1759" s="101"/>
    </row>
    <row r="1760" spans="1:12" ht="18" customHeight="1">
      <c r="A1760" s="18" t="s">
        <v>517</v>
      </c>
      <c r="B1760" s="18"/>
      <c r="C1760" s="18">
        <v>14</v>
      </c>
      <c r="D1760" s="19">
        <v>199867</v>
      </c>
      <c r="E1760" s="102">
        <v>367.23</v>
      </c>
      <c r="F1760" s="103">
        <v>1</v>
      </c>
      <c r="G1760" s="103">
        <v>7</v>
      </c>
      <c r="H1760" s="102">
        <f t="shared" si="318"/>
        <v>375.23</v>
      </c>
      <c r="I1760" s="103">
        <v>5</v>
      </c>
      <c r="J1760" s="103">
        <v>15</v>
      </c>
      <c r="K1760" s="103">
        <v>17.5</v>
      </c>
      <c r="L1760" s="102">
        <f t="shared" si="319"/>
        <v>412.73</v>
      </c>
    </row>
    <row r="1761" spans="1:12" ht="18" customHeight="1">
      <c r="A1761" s="18" t="s">
        <v>255</v>
      </c>
      <c r="B1761" s="18"/>
      <c r="C1761" s="18">
        <v>14</v>
      </c>
      <c r="D1761" s="19">
        <v>226955</v>
      </c>
      <c r="E1761" s="102">
        <v>260.16000000000003</v>
      </c>
      <c r="F1761" s="103">
        <v>1</v>
      </c>
      <c r="G1761" s="103">
        <v>7</v>
      </c>
      <c r="H1761" s="102">
        <f t="shared" si="318"/>
        <v>268.16000000000003</v>
      </c>
      <c r="I1761" s="103">
        <v>5</v>
      </c>
      <c r="J1761" s="103">
        <v>15</v>
      </c>
      <c r="K1761" s="103">
        <v>17.5</v>
      </c>
      <c r="L1761" s="102">
        <f t="shared" si="319"/>
        <v>305.66000000000003</v>
      </c>
    </row>
    <row r="1762" spans="1:12" ht="18" customHeight="1">
      <c r="A1762" s="18" t="s">
        <v>258</v>
      </c>
      <c r="B1762" s="18"/>
      <c r="C1762" s="18">
        <v>14</v>
      </c>
      <c r="D1762" s="19">
        <v>227261</v>
      </c>
      <c r="E1762" s="102">
        <v>299.7</v>
      </c>
      <c r="F1762" s="103">
        <v>1</v>
      </c>
      <c r="G1762" s="103">
        <v>7</v>
      </c>
      <c r="H1762" s="102">
        <f t="shared" si="318"/>
        <v>307.7</v>
      </c>
      <c r="I1762" s="103">
        <v>5</v>
      </c>
      <c r="J1762" s="103">
        <v>15</v>
      </c>
      <c r="K1762" s="103">
        <v>17.5</v>
      </c>
      <c r="L1762" s="102">
        <f t="shared" si="319"/>
        <v>345.2</v>
      </c>
    </row>
    <row r="1763" spans="1:12" ht="18" customHeight="1">
      <c r="A1763" s="18" t="s">
        <v>281</v>
      </c>
      <c r="B1763" s="18"/>
      <c r="C1763" s="18">
        <v>14</v>
      </c>
      <c r="D1763" s="19">
        <v>290726</v>
      </c>
      <c r="E1763" s="102">
        <v>359.72</v>
      </c>
      <c r="F1763" s="103">
        <v>1</v>
      </c>
      <c r="G1763" s="103">
        <v>7</v>
      </c>
      <c r="H1763" s="102">
        <f t="shared" si="318"/>
        <v>367.72</v>
      </c>
      <c r="I1763" s="103">
        <v>5</v>
      </c>
      <c r="J1763" s="103">
        <v>15</v>
      </c>
      <c r="K1763" s="103">
        <v>17.5</v>
      </c>
      <c r="L1763" s="102">
        <f t="shared" si="319"/>
        <v>405.22</v>
      </c>
    </row>
    <row r="1764" spans="1:12" ht="18" customHeight="1">
      <c r="A1764" s="18" t="s">
        <v>537</v>
      </c>
      <c r="B1764" s="18"/>
      <c r="C1764" s="18">
        <v>12</v>
      </c>
      <c r="D1764" s="19">
        <v>292680</v>
      </c>
      <c r="E1764" s="102">
        <v>346.95</v>
      </c>
      <c r="F1764" s="103">
        <v>1</v>
      </c>
      <c r="G1764" s="103">
        <v>7</v>
      </c>
      <c r="H1764" s="102">
        <f t="shared" si="318"/>
        <v>354.95</v>
      </c>
      <c r="I1764" s="103">
        <v>5</v>
      </c>
      <c r="J1764" s="103">
        <v>15</v>
      </c>
      <c r="K1764" s="103">
        <v>17.5</v>
      </c>
      <c r="L1764" s="102">
        <f t="shared" si="319"/>
        <v>392.45</v>
      </c>
    </row>
    <row r="1765" spans="1:12" ht="18" customHeight="1">
      <c r="A1765" s="46" t="s">
        <v>686</v>
      </c>
      <c r="B1765" s="18"/>
      <c r="C1765" s="18">
        <v>16</v>
      </c>
      <c r="D1765" s="19">
        <v>292834</v>
      </c>
      <c r="E1765" s="102">
        <v>454.28</v>
      </c>
      <c r="F1765" s="103">
        <v>1</v>
      </c>
      <c r="G1765" s="103">
        <v>7</v>
      </c>
      <c r="H1765" s="102">
        <f t="shared" ref="H1765" si="344">E1765+F1765+G1765</f>
        <v>462.28</v>
      </c>
      <c r="I1765" s="103">
        <v>5</v>
      </c>
      <c r="J1765" s="103">
        <v>15</v>
      </c>
      <c r="K1765" s="103">
        <v>17.5</v>
      </c>
      <c r="L1765" s="102">
        <f t="shared" ref="L1765" si="345">H1765+I1765+J1765+K1765</f>
        <v>499.78</v>
      </c>
    </row>
    <row r="1766" spans="1:12" ht="18" customHeight="1">
      <c r="A1766" s="18" t="s">
        <v>283</v>
      </c>
      <c r="B1766" s="18"/>
      <c r="C1766" s="18">
        <v>16</v>
      </c>
      <c r="D1766" s="19">
        <v>292850</v>
      </c>
      <c r="E1766" s="102">
        <v>477.33</v>
      </c>
      <c r="F1766" s="103">
        <v>1</v>
      </c>
      <c r="G1766" s="103">
        <v>7</v>
      </c>
      <c r="H1766" s="102">
        <f t="shared" si="318"/>
        <v>485.33</v>
      </c>
      <c r="I1766" s="103">
        <v>5</v>
      </c>
      <c r="J1766" s="103">
        <v>15</v>
      </c>
      <c r="K1766" s="103">
        <v>17.5</v>
      </c>
      <c r="L1766" s="102">
        <f t="shared" si="319"/>
        <v>522.82999999999993</v>
      </c>
    </row>
    <row r="1767" spans="1:12" ht="18" customHeight="1">
      <c r="A1767" s="18" t="s">
        <v>382</v>
      </c>
      <c r="B1767" s="18"/>
      <c r="C1767" s="18">
        <v>14</v>
      </c>
      <c r="D1767" s="19">
        <v>292869</v>
      </c>
      <c r="E1767" s="102">
        <v>338.47</v>
      </c>
      <c r="F1767" s="103">
        <v>1</v>
      </c>
      <c r="G1767" s="103">
        <v>7</v>
      </c>
      <c r="H1767" s="102">
        <f t="shared" si="318"/>
        <v>346.47</v>
      </c>
      <c r="I1767" s="103">
        <v>5</v>
      </c>
      <c r="J1767" s="103">
        <v>15</v>
      </c>
      <c r="K1767" s="103">
        <v>17.5</v>
      </c>
      <c r="L1767" s="102">
        <f t="shared" si="319"/>
        <v>383.97</v>
      </c>
    </row>
    <row r="1768" spans="1:12" ht="18" customHeight="1">
      <c r="A1768" s="18" t="s">
        <v>538</v>
      </c>
      <c r="B1768" s="18"/>
      <c r="C1768" s="18">
        <v>14</v>
      </c>
      <c r="D1768" s="19">
        <v>292877</v>
      </c>
      <c r="E1768" s="102">
        <v>399.5</v>
      </c>
      <c r="F1768" s="103">
        <v>1</v>
      </c>
      <c r="G1768" s="103">
        <v>7</v>
      </c>
      <c r="H1768" s="102">
        <f t="shared" si="318"/>
        <v>407.5</v>
      </c>
      <c r="I1768" s="103">
        <v>5</v>
      </c>
      <c r="J1768" s="103">
        <v>15</v>
      </c>
      <c r="K1768" s="103">
        <v>17.5</v>
      </c>
      <c r="L1768" s="102">
        <f t="shared" si="319"/>
        <v>445</v>
      </c>
    </row>
    <row r="1769" spans="1:12" ht="18" customHeight="1">
      <c r="A1769" s="18" t="s">
        <v>536</v>
      </c>
      <c r="B1769" s="18"/>
      <c r="C1769" s="18">
        <v>12</v>
      </c>
      <c r="D1769" s="19">
        <v>292885</v>
      </c>
      <c r="E1769" s="102">
        <v>285.14999999999998</v>
      </c>
      <c r="F1769" s="103">
        <v>1</v>
      </c>
      <c r="G1769" s="103">
        <v>7</v>
      </c>
      <c r="H1769" s="102">
        <f t="shared" si="318"/>
        <v>293.14999999999998</v>
      </c>
      <c r="I1769" s="103">
        <v>5</v>
      </c>
      <c r="J1769" s="103">
        <v>15</v>
      </c>
      <c r="K1769" s="103">
        <v>17.5</v>
      </c>
      <c r="L1769" s="102">
        <f t="shared" si="319"/>
        <v>330.65</v>
      </c>
    </row>
    <row r="1770" spans="1:12" ht="18" customHeight="1">
      <c r="A1770" s="18" t="s">
        <v>258</v>
      </c>
      <c r="B1770" s="18"/>
      <c r="C1770" s="18">
        <v>12</v>
      </c>
      <c r="D1770" s="19">
        <v>299898</v>
      </c>
      <c r="E1770" s="102">
        <v>297.86</v>
      </c>
      <c r="F1770" s="103">
        <v>1</v>
      </c>
      <c r="G1770" s="103">
        <v>7</v>
      </c>
      <c r="H1770" s="102">
        <f t="shared" si="318"/>
        <v>305.86</v>
      </c>
      <c r="I1770" s="103">
        <v>5</v>
      </c>
      <c r="J1770" s="103">
        <v>15</v>
      </c>
      <c r="K1770" s="103">
        <v>17.5</v>
      </c>
      <c r="L1770" s="102">
        <f t="shared" si="319"/>
        <v>343.36</v>
      </c>
    </row>
    <row r="1771" spans="1:12" s="5" customFormat="1" ht="36" customHeight="1">
      <c r="A1771" s="49" t="s">
        <v>515</v>
      </c>
      <c r="B1771" s="44"/>
      <c r="C1771" s="44"/>
      <c r="D1771" s="65"/>
      <c r="E1771" s="106"/>
      <c r="F1771" s="100"/>
      <c r="G1771" s="100"/>
      <c r="H1771" s="99"/>
      <c r="I1771" s="100"/>
      <c r="J1771" s="100"/>
      <c r="K1771" s="100"/>
      <c r="L1771" s="101"/>
    </row>
    <row r="1772" spans="1:12" ht="18" customHeight="1">
      <c r="A1772" s="18" t="s">
        <v>281</v>
      </c>
      <c r="B1772" s="18"/>
      <c r="C1772" s="18">
        <v>14</v>
      </c>
      <c r="D1772" s="19">
        <v>158812</v>
      </c>
      <c r="E1772" s="102">
        <v>375.91</v>
      </c>
      <c r="F1772" s="103">
        <v>1</v>
      </c>
      <c r="G1772" s="103">
        <v>7</v>
      </c>
      <c r="H1772" s="102">
        <f t="shared" si="318"/>
        <v>383.91</v>
      </c>
      <c r="I1772" s="103">
        <v>5</v>
      </c>
      <c r="J1772" s="103">
        <v>15</v>
      </c>
      <c r="K1772" s="103">
        <v>17.5</v>
      </c>
      <c r="L1772" s="102">
        <f t="shared" si="319"/>
        <v>421.41</v>
      </c>
    </row>
    <row r="1773" spans="1:12" ht="18.95" customHeight="1">
      <c r="A1773" s="46" t="s">
        <v>277</v>
      </c>
      <c r="B1773" s="18"/>
      <c r="C1773" s="50" t="s">
        <v>857</v>
      </c>
      <c r="D1773" s="47">
        <v>199680</v>
      </c>
      <c r="E1773" s="102">
        <v>489.49</v>
      </c>
      <c r="F1773" s="103">
        <v>1</v>
      </c>
      <c r="G1773" s="103">
        <v>7</v>
      </c>
      <c r="H1773" s="102">
        <f t="shared" ref="H1773:H1775" si="346">E1773+F1773+G1773</f>
        <v>497.49</v>
      </c>
      <c r="I1773" s="103">
        <v>5</v>
      </c>
      <c r="J1773" s="103">
        <v>15</v>
      </c>
      <c r="K1773" s="103">
        <v>17.5</v>
      </c>
      <c r="L1773" s="102">
        <f t="shared" ref="L1773:L1775" si="347">H1773+I1773+J1773+K1773</f>
        <v>534.99</v>
      </c>
    </row>
    <row r="1774" spans="1:12" ht="18.95" customHeight="1">
      <c r="A1774" s="46" t="s">
        <v>280</v>
      </c>
      <c r="B1774" s="18"/>
      <c r="C1774" s="50" t="s">
        <v>856</v>
      </c>
      <c r="D1774" s="47">
        <v>213246</v>
      </c>
      <c r="E1774" s="102">
        <v>438.1</v>
      </c>
      <c r="F1774" s="103">
        <v>1</v>
      </c>
      <c r="G1774" s="103">
        <v>7</v>
      </c>
      <c r="H1774" s="102">
        <f t="shared" si="346"/>
        <v>446.1</v>
      </c>
      <c r="I1774" s="103">
        <v>5</v>
      </c>
      <c r="J1774" s="103">
        <v>15</v>
      </c>
      <c r="K1774" s="103">
        <v>17.5</v>
      </c>
      <c r="L1774" s="102">
        <f t="shared" si="347"/>
        <v>483.6</v>
      </c>
    </row>
    <row r="1775" spans="1:12" ht="18.95" customHeight="1">
      <c r="A1775" s="46" t="s">
        <v>281</v>
      </c>
      <c r="B1775" s="18"/>
      <c r="C1775" s="50" t="s">
        <v>856</v>
      </c>
      <c r="D1775" s="47">
        <v>213263</v>
      </c>
      <c r="E1775" s="102">
        <v>469.75</v>
      </c>
      <c r="F1775" s="103">
        <v>1</v>
      </c>
      <c r="G1775" s="103">
        <v>7</v>
      </c>
      <c r="H1775" s="102">
        <f t="shared" si="346"/>
        <v>477.75</v>
      </c>
      <c r="I1775" s="103">
        <v>5</v>
      </c>
      <c r="J1775" s="103">
        <v>15</v>
      </c>
      <c r="K1775" s="103">
        <v>17.5</v>
      </c>
      <c r="L1775" s="102">
        <f t="shared" si="347"/>
        <v>515.25</v>
      </c>
    </row>
    <row r="1776" spans="1:12" s="5" customFormat="1" ht="36" customHeight="1">
      <c r="A1776" s="49" t="s">
        <v>1430</v>
      </c>
      <c r="B1776" s="44"/>
      <c r="C1776" s="44"/>
      <c r="D1776" s="65"/>
      <c r="E1776" s="106"/>
      <c r="F1776" s="100"/>
      <c r="G1776" s="100"/>
      <c r="H1776" s="99"/>
      <c r="I1776" s="100"/>
      <c r="J1776" s="100"/>
      <c r="K1776" s="100"/>
      <c r="L1776" s="101"/>
    </row>
    <row r="1777" spans="1:12" ht="18" customHeight="1">
      <c r="A1777" s="77" t="s">
        <v>1136</v>
      </c>
      <c r="B1777" s="67"/>
      <c r="C1777" s="66">
        <v>14</v>
      </c>
      <c r="D1777" s="68">
        <v>241592</v>
      </c>
      <c r="E1777" s="112">
        <v>334.66</v>
      </c>
      <c r="F1777" s="113">
        <v>1</v>
      </c>
      <c r="G1777" s="113">
        <v>7</v>
      </c>
      <c r="H1777" s="114">
        <f t="shared" ref="H1777:H1779" si="348">E1777+F1777+G1777</f>
        <v>342.66</v>
      </c>
      <c r="I1777" s="113">
        <v>5</v>
      </c>
      <c r="J1777" s="113">
        <v>15</v>
      </c>
      <c r="K1777" s="113">
        <v>17.5</v>
      </c>
      <c r="L1777" s="114">
        <f t="shared" ref="L1777:L1779" si="349">H1777+I1777+J1777+K1777</f>
        <v>380.16</v>
      </c>
    </row>
    <row r="1778" spans="1:12" ht="18" customHeight="1">
      <c r="A1778" s="57" t="s">
        <v>1137</v>
      </c>
      <c r="B1778" s="18"/>
      <c r="C1778" s="54">
        <v>14</v>
      </c>
      <c r="D1778" s="55">
        <v>248749</v>
      </c>
      <c r="E1778" s="107">
        <v>387.5</v>
      </c>
      <c r="F1778" s="103">
        <v>1</v>
      </c>
      <c r="G1778" s="103">
        <v>7</v>
      </c>
      <c r="H1778" s="102">
        <f t="shared" si="348"/>
        <v>395.5</v>
      </c>
      <c r="I1778" s="103">
        <v>5</v>
      </c>
      <c r="J1778" s="103">
        <v>15</v>
      </c>
      <c r="K1778" s="103">
        <v>17.5</v>
      </c>
      <c r="L1778" s="102">
        <f t="shared" si="349"/>
        <v>433</v>
      </c>
    </row>
    <row r="1779" spans="1:12" ht="18" customHeight="1">
      <c r="A1779" s="57" t="s">
        <v>1138</v>
      </c>
      <c r="B1779" s="18"/>
      <c r="C1779" s="54">
        <v>14</v>
      </c>
      <c r="D1779" s="55">
        <v>248783</v>
      </c>
      <c r="E1779" s="107">
        <v>334.66</v>
      </c>
      <c r="F1779" s="103">
        <v>1</v>
      </c>
      <c r="G1779" s="103">
        <v>7</v>
      </c>
      <c r="H1779" s="102">
        <f t="shared" si="348"/>
        <v>342.66</v>
      </c>
      <c r="I1779" s="103">
        <v>5</v>
      </c>
      <c r="J1779" s="103">
        <v>15</v>
      </c>
      <c r="K1779" s="103">
        <v>17.5</v>
      </c>
      <c r="L1779" s="102">
        <f t="shared" si="349"/>
        <v>380.16</v>
      </c>
    </row>
    <row r="1780" spans="1:12" ht="18" customHeight="1">
      <c r="A1780" s="57" t="s">
        <v>1138</v>
      </c>
      <c r="B1780" s="18"/>
      <c r="C1780" s="54">
        <v>16</v>
      </c>
      <c r="D1780" s="55">
        <v>248817</v>
      </c>
      <c r="E1780" s="107">
        <v>347.13</v>
      </c>
      <c r="F1780" s="103">
        <v>1</v>
      </c>
      <c r="G1780" s="103">
        <v>7</v>
      </c>
      <c r="H1780" s="102">
        <f t="shared" ref="H1780" si="350">E1780+F1780+G1780</f>
        <v>355.13</v>
      </c>
      <c r="I1780" s="103">
        <v>5</v>
      </c>
      <c r="J1780" s="103">
        <v>15</v>
      </c>
      <c r="K1780" s="103">
        <v>17.5</v>
      </c>
      <c r="L1780" s="102">
        <f t="shared" ref="L1780" si="351">H1780+I1780+J1780+K1780</f>
        <v>392.63</v>
      </c>
    </row>
    <row r="1781" spans="1:12" ht="18" customHeight="1">
      <c r="A1781" s="79" t="s">
        <v>1139</v>
      </c>
      <c r="B1781" s="74"/>
      <c r="C1781" s="76">
        <v>14</v>
      </c>
      <c r="D1781" s="75">
        <v>248834</v>
      </c>
      <c r="E1781" s="115">
        <v>387.5</v>
      </c>
      <c r="F1781" s="116">
        <v>1</v>
      </c>
      <c r="G1781" s="116">
        <v>7</v>
      </c>
      <c r="H1781" s="117">
        <f t="shared" ref="H1781" si="352">E1781+F1781+G1781</f>
        <v>395.5</v>
      </c>
      <c r="I1781" s="116">
        <v>5</v>
      </c>
      <c r="J1781" s="116">
        <v>15</v>
      </c>
      <c r="K1781" s="116">
        <v>17.5</v>
      </c>
      <c r="L1781" s="117">
        <f t="shared" ref="L1781" si="353">H1781+I1781+J1781+K1781</f>
        <v>433</v>
      </c>
    </row>
    <row r="1782" spans="1:12" s="5" customFormat="1" ht="36" customHeight="1">
      <c r="A1782" s="49" t="s">
        <v>866</v>
      </c>
      <c r="B1782" s="44"/>
      <c r="C1782" s="44"/>
      <c r="D1782" s="65"/>
      <c r="E1782" s="106"/>
      <c r="F1782" s="100"/>
      <c r="G1782" s="100"/>
      <c r="H1782" s="99"/>
      <c r="I1782" s="100"/>
      <c r="J1782" s="100"/>
      <c r="K1782" s="100"/>
      <c r="L1782" s="101"/>
    </row>
    <row r="1783" spans="1:12" ht="18.95" customHeight="1">
      <c r="A1783" s="18" t="s">
        <v>251</v>
      </c>
      <c r="B1783" s="18"/>
      <c r="C1783" s="18">
        <v>14</v>
      </c>
      <c r="D1783" s="19">
        <v>233415</v>
      </c>
      <c r="E1783" s="102">
        <v>409.06</v>
      </c>
      <c r="F1783" s="103">
        <v>1</v>
      </c>
      <c r="G1783" s="103">
        <v>7</v>
      </c>
      <c r="H1783" s="102">
        <f t="shared" ref="H1783" si="354">E1783+F1783+G1783</f>
        <v>417.06</v>
      </c>
      <c r="I1783" s="103">
        <v>5</v>
      </c>
      <c r="J1783" s="103">
        <v>15</v>
      </c>
      <c r="K1783" s="103">
        <v>17.5</v>
      </c>
      <c r="L1783" s="102">
        <f t="shared" ref="L1783" si="355">H1783+I1783+J1783+K1783</f>
        <v>454.56</v>
      </c>
    </row>
    <row r="1784" spans="1:12" s="5" customFormat="1" ht="36" customHeight="1">
      <c r="A1784" s="49" t="s">
        <v>867</v>
      </c>
      <c r="B1784" s="44"/>
      <c r="C1784" s="44"/>
      <c r="D1784" s="65"/>
      <c r="E1784" s="106"/>
      <c r="F1784" s="100"/>
      <c r="G1784" s="100"/>
      <c r="H1784" s="99"/>
      <c r="I1784" s="100"/>
      <c r="J1784" s="100"/>
      <c r="K1784" s="100"/>
      <c r="L1784" s="101"/>
    </row>
    <row r="1785" spans="1:12" ht="18.95" customHeight="1">
      <c r="A1785" s="46" t="s">
        <v>280</v>
      </c>
      <c r="B1785" s="18"/>
      <c r="C1785" s="50">
        <v>14</v>
      </c>
      <c r="D1785" s="47">
        <v>233381</v>
      </c>
      <c r="E1785" s="102">
        <v>409.06</v>
      </c>
      <c r="F1785" s="103">
        <v>1</v>
      </c>
      <c r="G1785" s="103">
        <v>7</v>
      </c>
      <c r="H1785" s="102">
        <f t="shared" ref="H1785:H1793" si="356">E1785+F1785+G1785</f>
        <v>417.06</v>
      </c>
      <c r="I1785" s="103">
        <v>5</v>
      </c>
      <c r="J1785" s="103">
        <v>15</v>
      </c>
      <c r="K1785" s="103">
        <v>17.5</v>
      </c>
      <c r="L1785" s="102">
        <f t="shared" ref="L1785:L1793" si="357">H1785+I1785+J1785+K1785</f>
        <v>454.56</v>
      </c>
    </row>
    <row r="1786" spans="1:12" ht="18.95" customHeight="1">
      <c r="A1786" s="46" t="s">
        <v>281</v>
      </c>
      <c r="B1786" s="18"/>
      <c r="C1786" s="50">
        <v>14</v>
      </c>
      <c r="D1786" s="47">
        <v>233398</v>
      </c>
      <c r="E1786" s="102">
        <v>447.06</v>
      </c>
      <c r="F1786" s="103">
        <v>1</v>
      </c>
      <c r="G1786" s="103">
        <v>7</v>
      </c>
      <c r="H1786" s="102">
        <f t="shared" si="356"/>
        <v>455.06</v>
      </c>
      <c r="I1786" s="103">
        <v>5</v>
      </c>
      <c r="J1786" s="103">
        <v>15</v>
      </c>
      <c r="K1786" s="103">
        <v>17.5</v>
      </c>
      <c r="L1786" s="102">
        <f t="shared" si="357"/>
        <v>492.56</v>
      </c>
    </row>
    <row r="1787" spans="1:12" ht="18.95" customHeight="1">
      <c r="A1787" s="46" t="s">
        <v>251</v>
      </c>
      <c r="B1787" s="18"/>
      <c r="C1787" s="50">
        <v>16</v>
      </c>
      <c r="D1787" s="47">
        <v>244261</v>
      </c>
      <c r="E1787" s="102">
        <v>420</v>
      </c>
      <c r="F1787" s="103">
        <v>1</v>
      </c>
      <c r="G1787" s="103">
        <v>7</v>
      </c>
      <c r="H1787" s="102">
        <f t="shared" ref="H1787:H1788" si="358">E1787+F1787+G1787</f>
        <v>428</v>
      </c>
      <c r="I1787" s="103">
        <v>5</v>
      </c>
      <c r="J1787" s="103">
        <v>15</v>
      </c>
      <c r="K1787" s="103">
        <v>17.5</v>
      </c>
      <c r="L1787" s="102">
        <f t="shared" ref="L1787:L1788" si="359">H1787+I1787+J1787+K1787</f>
        <v>465.5</v>
      </c>
    </row>
    <row r="1788" spans="1:12" ht="18.95" customHeight="1">
      <c r="A1788" s="46" t="s">
        <v>277</v>
      </c>
      <c r="B1788" s="18"/>
      <c r="C1788" s="50">
        <v>14</v>
      </c>
      <c r="D1788" s="47">
        <v>233432</v>
      </c>
      <c r="E1788" s="102">
        <v>447.06</v>
      </c>
      <c r="F1788" s="103">
        <v>1</v>
      </c>
      <c r="G1788" s="103">
        <v>7</v>
      </c>
      <c r="H1788" s="102">
        <f t="shared" si="358"/>
        <v>455.06</v>
      </c>
      <c r="I1788" s="103">
        <v>5</v>
      </c>
      <c r="J1788" s="103">
        <v>15</v>
      </c>
      <c r="K1788" s="103">
        <v>17.5</v>
      </c>
      <c r="L1788" s="102">
        <f t="shared" si="359"/>
        <v>492.56</v>
      </c>
    </row>
    <row r="1789" spans="1:12" ht="18.95" customHeight="1">
      <c r="A1789" s="46" t="s">
        <v>277</v>
      </c>
      <c r="B1789" s="18"/>
      <c r="C1789" s="50">
        <v>16</v>
      </c>
      <c r="D1789" s="47">
        <v>250398</v>
      </c>
      <c r="E1789" s="102">
        <v>460.47</v>
      </c>
      <c r="F1789" s="103">
        <v>1</v>
      </c>
      <c r="G1789" s="103">
        <v>7</v>
      </c>
      <c r="H1789" s="102">
        <f t="shared" ref="H1789" si="360">E1789+F1789+G1789</f>
        <v>468.47</v>
      </c>
      <c r="I1789" s="103">
        <v>5</v>
      </c>
      <c r="J1789" s="103">
        <v>15</v>
      </c>
      <c r="K1789" s="103">
        <v>17.5</v>
      </c>
      <c r="L1789" s="102">
        <f t="shared" ref="L1789" si="361">H1789+I1789+J1789+K1789</f>
        <v>505.97</v>
      </c>
    </row>
    <row r="1790" spans="1:12" ht="18.95" customHeight="1">
      <c r="A1790" s="46" t="s">
        <v>280</v>
      </c>
      <c r="B1790" s="18"/>
      <c r="C1790" s="50">
        <v>16</v>
      </c>
      <c r="D1790" s="47">
        <v>590</v>
      </c>
      <c r="E1790" s="102">
        <v>420</v>
      </c>
      <c r="F1790" s="103">
        <v>1</v>
      </c>
      <c r="G1790" s="103">
        <v>7</v>
      </c>
      <c r="H1790" s="102">
        <f t="shared" si="356"/>
        <v>428</v>
      </c>
      <c r="I1790" s="103">
        <v>5</v>
      </c>
      <c r="J1790" s="103">
        <v>15</v>
      </c>
      <c r="K1790" s="103">
        <v>17.5</v>
      </c>
      <c r="L1790" s="102">
        <f t="shared" si="357"/>
        <v>465.5</v>
      </c>
    </row>
    <row r="1791" spans="1:12" s="5" customFormat="1" ht="36" customHeight="1">
      <c r="A1791" s="49" t="s">
        <v>703</v>
      </c>
      <c r="B1791" s="44"/>
      <c r="C1791" s="44"/>
      <c r="D1791" s="65"/>
      <c r="E1791" s="106"/>
      <c r="F1791" s="100"/>
      <c r="G1791" s="100"/>
      <c r="H1791" s="99"/>
      <c r="I1791" s="100"/>
      <c r="J1791" s="100"/>
      <c r="K1791" s="100"/>
      <c r="L1791" s="101"/>
    </row>
    <row r="1792" spans="1:12" ht="18.95" customHeight="1">
      <c r="A1792" s="18" t="s">
        <v>242</v>
      </c>
      <c r="B1792" s="18"/>
      <c r="C1792" s="18">
        <v>18</v>
      </c>
      <c r="D1792" s="19">
        <v>202434</v>
      </c>
      <c r="E1792" s="102">
        <v>643.91</v>
      </c>
      <c r="F1792" s="103">
        <v>1</v>
      </c>
      <c r="G1792" s="103">
        <v>7</v>
      </c>
      <c r="H1792" s="102">
        <f t="shared" si="356"/>
        <v>651.91</v>
      </c>
      <c r="I1792" s="103">
        <v>5</v>
      </c>
      <c r="J1792" s="103">
        <v>15</v>
      </c>
      <c r="K1792" s="103">
        <v>17.5</v>
      </c>
      <c r="L1792" s="102">
        <f t="shared" si="357"/>
        <v>689.41</v>
      </c>
    </row>
    <row r="1793" spans="1:12" ht="18.95" customHeight="1">
      <c r="A1793" s="18" t="s">
        <v>248</v>
      </c>
      <c r="B1793" s="18"/>
      <c r="C1793" s="18">
        <v>18</v>
      </c>
      <c r="D1793" s="19">
        <v>286265</v>
      </c>
      <c r="E1793" s="102">
        <v>546.86</v>
      </c>
      <c r="F1793" s="103">
        <v>1</v>
      </c>
      <c r="G1793" s="103">
        <v>7</v>
      </c>
      <c r="H1793" s="102">
        <f t="shared" si="356"/>
        <v>554.86</v>
      </c>
      <c r="I1793" s="103">
        <v>5</v>
      </c>
      <c r="J1793" s="103">
        <v>15</v>
      </c>
      <c r="K1793" s="103">
        <v>17.5</v>
      </c>
      <c r="L1793" s="102">
        <f t="shared" si="357"/>
        <v>592.36</v>
      </c>
    </row>
    <row r="1794" spans="1:12" s="6" customFormat="1" ht="36" customHeight="1">
      <c r="A1794" s="30" t="s">
        <v>1042</v>
      </c>
      <c r="B1794" s="31"/>
      <c r="C1794" s="31"/>
      <c r="D1794" s="64"/>
      <c r="E1794" s="106"/>
      <c r="F1794" s="97"/>
      <c r="G1794" s="136"/>
      <c r="H1794" s="97"/>
      <c r="I1794" s="136"/>
      <c r="J1794" s="136"/>
      <c r="K1794" s="136"/>
      <c r="L1794" s="98"/>
    </row>
    <row r="1795" spans="1:12" s="5" customFormat="1" ht="36" customHeight="1">
      <c r="A1795" s="49" t="s">
        <v>649</v>
      </c>
      <c r="B1795" s="44"/>
      <c r="C1795" s="44"/>
      <c r="D1795" s="65"/>
      <c r="E1795" s="106"/>
      <c r="F1795" s="100"/>
      <c r="G1795" s="137"/>
      <c r="H1795" s="99"/>
      <c r="I1795" s="137"/>
      <c r="J1795" s="137"/>
      <c r="K1795" s="137"/>
      <c r="L1795" s="101"/>
    </row>
    <row r="1796" spans="1:12" ht="18.95" customHeight="1">
      <c r="A1796" s="18" t="s">
        <v>647</v>
      </c>
      <c r="B1796" s="18" t="s">
        <v>571</v>
      </c>
      <c r="C1796" s="18">
        <v>16</v>
      </c>
      <c r="D1796" s="19">
        <v>415847</v>
      </c>
      <c r="E1796" s="102">
        <v>1675.8</v>
      </c>
      <c r="F1796" s="103">
        <v>1</v>
      </c>
      <c r="G1796" s="138" t="s">
        <v>991</v>
      </c>
      <c r="H1796" s="102">
        <f>E1796+F1796</f>
        <v>1676.8</v>
      </c>
      <c r="I1796" s="138" t="s">
        <v>991</v>
      </c>
      <c r="J1796" s="138" t="s">
        <v>991</v>
      </c>
      <c r="K1796" s="138" t="s">
        <v>991</v>
      </c>
      <c r="L1796" s="102">
        <f>H1796</f>
        <v>1676.8</v>
      </c>
    </row>
    <row r="1797" spans="1:12" s="5" customFormat="1" ht="36" customHeight="1">
      <c r="A1797" s="49" t="s">
        <v>776</v>
      </c>
      <c r="B1797" s="44"/>
      <c r="C1797" s="44"/>
      <c r="D1797" s="65"/>
      <c r="E1797" s="106"/>
      <c r="F1797" s="100"/>
      <c r="G1797" s="137"/>
      <c r="H1797" s="99"/>
      <c r="I1797" s="137"/>
      <c r="J1797" s="137"/>
      <c r="K1797" s="137"/>
      <c r="L1797" s="101"/>
    </row>
    <row r="1798" spans="1:12" ht="18" customHeight="1">
      <c r="A1798" s="18" t="s">
        <v>647</v>
      </c>
      <c r="B1798" s="18" t="s">
        <v>571</v>
      </c>
      <c r="C1798" s="18">
        <v>16</v>
      </c>
      <c r="D1798" s="19">
        <v>411892</v>
      </c>
      <c r="E1798" s="102">
        <v>1675.8</v>
      </c>
      <c r="F1798" s="103">
        <v>1</v>
      </c>
      <c r="G1798" s="138" t="s">
        <v>991</v>
      </c>
      <c r="H1798" s="102">
        <f>E1798+F1798</f>
        <v>1676.8</v>
      </c>
      <c r="I1798" s="138" t="s">
        <v>991</v>
      </c>
      <c r="J1798" s="138" t="s">
        <v>991</v>
      </c>
      <c r="K1798" s="138" t="s">
        <v>991</v>
      </c>
      <c r="L1798" s="102">
        <f>H1798</f>
        <v>1676.8</v>
      </c>
    </row>
    <row r="1799" spans="1:12" ht="18" customHeight="1">
      <c r="A1799" s="18" t="s">
        <v>648</v>
      </c>
      <c r="B1799" s="18" t="s">
        <v>571</v>
      </c>
      <c r="C1799" s="18">
        <v>18</v>
      </c>
      <c r="D1799" s="19">
        <v>413208</v>
      </c>
      <c r="E1799" s="102">
        <v>1494.99</v>
      </c>
      <c r="F1799" s="103">
        <v>1</v>
      </c>
      <c r="G1799" s="138" t="s">
        <v>991</v>
      </c>
      <c r="H1799" s="102">
        <f t="shared" ref="H1799:H1849" si="362">E1799+F1799</f>
        <v>1495.99</v>
      </c>
      <c r="I1799" s="138" t="s">
        <v>991</v>
      </c>
      <c r="J1799" s="138" t="s">
        <v>991</v>
      </c>
      <c r="K1799" s="138" t="s">
        <v>991</v>
      </c>
      <c r="L1799" s="102">
        <f>H1799</f>
        <v>1495.99</v>
      </c>
    </row>
    <row r="1800" spans="1:12" ht="18" customHeight="1">
      <c r="A1800" s="18" t="s">
        <v>372</v>
      </c>
      <c r="B1800" s="18" t="s">
        <v>571</v>
      </c>
      <c r="C1800" s="18">
        <v>16</v>
      </c>
      <c r="D1800" s="19">
        <v>417009</v>
      </c>
      <c r="E1800" s="102">
        <v>1777.23</v>
      </c>
      <c r="F1800" s="103">
        <v>1</v>
      </c>
      <c r="G1800" s="138" t="s">
        <v>991</v>
      </c>
      <c r="H1800" s="102">
        <f t="shared" si="362"/>
        <v>1778.23</v>
      </c>
      <c r="I1800" s="138" t="s">
        <v>991</v>
      </c>
      <c r="J1800" s="138" t="s">
        <v>991</v>
      </c>
      <c r="K1800" s="138" t="s">
        <v>991</v>
      </c>
      <c r="L1800" s="102">
        <f>H1800</f>
        <v>1778.23</v>
      </c>
    </row>
    <row r="1801" spans="1:12" ht="18" customHeight="1">
      <c r="A1801" s="18" t="s">
        <v>648</v>
      </c>
      <c r="B1801" s="18" t="s">
        <v>571</v>
      </c>
      <c r="C1801" s="18">
        <v>18</v>
      </c>
      <c r="D1801" s="19">
        <v>423483</v>
      </c>
      <c r="E1801" s="102">
        <v>1494.99</v>
      </c>
      <c r="F1801" s="103">
        <v>1</v>
      </c>
      <c r="G1801" s="138" t="s">
        <v>991</v>
      </c>
      <c r="H1801" s="102">
        <f t="shared" si="362"/>
        <v>1495.99</v>
      </c>
      <c r="I1801" s="138" t="s">
        <v>991</v>
      </c>
      <c r="J1801" s="138" t="s">
        <v>991</v>
      </c>
      <c r="K1801" s="138" t="s">
        <v>991</v>
      </c>
      <c r="L1801" s="102">
        <f>H1801</f>
        <v>1495.99</v>
      </c>
    </row>
    <row r="1802" spans="1:12" s="5" customFormat="1" ht="36" customHeight="1">
      <c r="A1802" s="49" t="s">
        <v>362</v>
      </c>
      <c r="B1802" s="44"/>
      <c r="C1802" s="44"/>
      <c r="D1802" s="65"/>
      <c r="E1802" s="106"/>
      <c r="F1802" s="100"/>
      <c r="G1802" s="137"/>
      <c r="H1802" s="99"/>
      <c r="I1802" s="137"/>
      <c r="J1802" s="137"/>
      <c r="K1802" s="137"/>
      <c r="L1802" s="101"/>
    </row>
    <row r="1803" spans="1:12" ht="18" customHeight="1">
      <c r="A1803" s="18" t="s">
        <v>361</v>
      </c>
      <c r="B1803" s="18" t="s">
        <v>574</v>
      </c>
      <c r="C1803" s="18">
        <v>20</v>
      </c>
      <c r="D1803" s="19">
        <v>261289</v>
      </c>
      <c r="E1803" s="102">
        <v>2111.7600000000002</v>
      </c>
      <c r="F1803" s="103">
        <v>1</v>
      </c>
      <c r="G1803" s="138" t="s">
        <v>991</v>
      </c>
      <c r="H1803" s="102">
        <f t="shared" si="362"/>
        <v>2112.7600000000002</v>
      </c>
      <c r="I1803" s="138" t="s">
        <v>991</v>
      </c>
      <c r="J1803" s="138" t="s">
        <v>991</v>
      </c>
      <c r="K1803" s="138" t="s">
        <v>991</v>
      </c>
      <c r="L1803" s="102">
        <f t="shared" ref="L1803:L1808" si="363">H1803</f>
        <v>2112.7600000000002</v>
      </c>
    </row>
    <row r="1804" spans="1:12" ht="18" customHeight="1">
      <c r="A1804" s="18" t="s">
        <v>423</v>
      </c>
      <c r="B1804" s="18" t="s">
        <v>585</v>
      </c>
      <c r="C1804" s="18">
        <v>8</v>
      </c>
      <c r="D1804" s="19">
        <v>263206</v>
      </c>
      <c r="E1804" s="102">
        <v>515.34</v>
      </c>
      <c r="F1804" s="103">
        <v>1</v>
      </c>
      <c r="G1804" s="138" t="s">
        <v>991</v>
      </c>
      <c r="H1804" s="102">
        <f t="shared" si="362"/>
        <v>516.34</v>
      </c>
      <c r="I1804" s="138" t="s">
        <v>991</v>
      </c>
      <c r="J1804" s="138" t="s">
        <v>991</v>
      </c>
      <c r="K1804" s="138" t="s">
        <v>991</v>
      </c>
      <c r="L1804" s="102">
        <f t="shared" si="363"/>
        <v>516.34</v>
      </c>
    </row>
    <row r="1805" spans="1:12" ht="18" customHeight="1">
      <c r="A1805" s="18" t="s">
        <v>587</v>
      </c>
      <c r="B1805" s="18" t="s">
        <v>574</v>
      </c>
      <c r="C1805" s="18">
        <v>20</v>
      </c>
      <c r="D1805" s="19">
        <v>263303</v>
      </c>
      <c r="E1805" s="102">
        <v>1750.14</v>
      </c>
      <c r="F1805" s="103">
        <v>1</v>
      </c>
      <c r="G1805" s="138" t="s">
        <v>991</v>
      </c>
      <c r="H1805" s="102">
        <f t="shared" si="362"/>
        <v>1751.14</v>
      </c>
      <c r="I1805" s="138" t="s">
        <v>991</v>
      </c>
      <c r="J1805" s="138" t="s">
        <v>991</v>
      </c>
      <c r="K1805" s="138" t="s">
        <v>991</v>
      </c>
      <c r="L1805" s="102">
        <f t="shared" si="363"/>
        <v>1751.14</v>
      </c>
    </row>
    <row r="1806" spans="1:12" ht="18" customHeight="1">
      <c r="A1806" s="18" t="s">
        <v>503</v>
      </c>
      <c r="B1806" s="18" t="s">
        <v>494</v>
      </c>
      <c r="C1806" s="18">
        <v>18</v>
      </c>
      <c r="D1806" s="19">
        <v>285366</v>
      </c>
      <c r="E1806" s="102">
        <v>898.38</v>
      </c>
      <c r="F1806" s="103">
        <v>1</v>
      </c>
      <c r="G1806" s="138" t="s">
        <v>991</v>
      </c>
      <c r="H1806" s="102">
        <f t="shared" si="362"/>
        <v>899.38</v>
      </c>
      <c r="I1806" s="138" t="s">
        <v>991</v>
      </c>
      <c r="J1806" s="138" t="s">
        <v>991</v>
      </c>
      <c r="K1806" s="138" t="s">
        <v>991</v>
      </c>
      <c r="L1806" s="102">
        <f t="shared" si="363"/>
        <v>899.38</v>
      </c>
    </row>
    <row r="1807" spans="1:12" ht="18" customHeight="1">
      <c r="A1807" s="18" t="s">
        <v>772</v>
      </c>
      <c r="B1807" s="18" t="s">
        <v>574</v>
      </c>
      <c r="C1807" s="18">
        <v>32</v>
      </c>
      <c r="D1807" s="19">
        <v>420972</v>
      </c>
      <c r="E1807" s="102">
        <v>4248.72</v>
      </c>
      <c r="F1807" s="103">
        <v>1</v>
      </c>
      <c r="G1807" s="138" t="s">
        <v>991</v>
      </c>
      <c r="H1807" s="102">
        <f t="shared" si="362"/>
        <v>4249.72</v>
      </c>
      <c r="I1807" s="138" t="s">
        <v>991</v>
      </c>
      <c r="J1807" s="138" t="s">
        <v>991</v>
      </c>
      <c r="K1807" s="138" t="s">
        <v>991</v>
      </c>
      <c r="L1807" s="102">
        <f t="shared" si="363"/>
        <v>4249.72</v>
      </c>
    </row>
    <row r="1808" spans="1:12" ht="18" customHeight="1">
      <c r="A1808" s="18" t="s">
        <v>772</v>
      </c>
      <c r="B1808" s="18" t="s">
        <v>574</v>
      </c>
      <c r="C1808" s="18">
        <v>40</v>
      </c>
      <c r="D1808" s="19">
        <v>422231</v>
      </c>
      <c r="E1808" s="102">
        <v>4270.7700000000004</v>
      </c>
      <c r="F1808" s="103">
        <v>1</v>
      </c>
      <c r="G1808" s="138" t="s">
        <v>991</v>
      </c>
      <c r="H1808" s="102">
        <f t="shared" si="362"/>
        <v>4271.7700000000004</v>
      </c>
      <c r="I1808" s="138" t="s">
        <v>991</v>
      </c>
      <c r="J1808" s="138" t="s">
        <v>991</v>
      </c>
      <c r="K1808" s="138" t="s">
        <v>991</v>
      </c>
      <c r="L1808" s="102">
        <f t="shared" si="363"/>
        <v>4271.7700000000004</v>
      </c>
    </row>
    <row r="1809" spans="1:12" s="5" customFormat="1" ht="36" customHeight="1">
      <c r="A1809" s="49" t="s">
        <v>759</v>
      </c>
      <c r="B1809" s="44"/>
      <c r="C1809" s="44"/>
      <c r="D1809" s="65"/>
      <c r="E1809" s="106"/>
      <c r="F1809" s="100"/>
      <c r="G1809" s="137"/>
      <c r="H1809" s="99"/>
      <c r="I1809" s="137"/>
      <c r="J1809" s="137"/>
      <c r="K1809" s="137"/>
      <c r="L1809" s="101"/>
    </row>
    <row r="1810" spans="1:12" s="5" customFormat="1" ht="18" customHeight="1">
      <c r="A1810" s="46" t="s">
        <v>868</v>
      </c>
      <c r="B1810" s="18" t="s">
        <v>578</v>
      </c>
      <c r="C1810" s="18">
        <v>36</v>
      </c>
      <c r="D1810" s="47">
        <v>280159</v>
      </c>
      <c r="E1810" s="102">
        <v>11988.9</v>
      </c>
      <c r="F1810" s="103">
        <v>1</v>
      </c>
      <c r="G1810" s="138" t="s">
        <v>991</v>
      </c>
      <c r="H1810" s="102">
        <f t="shared" ref="H1810:H1812" si="364">E1810+F1810</f>
        <v>11989.9</v>
      </c>
      <c r="I1810" s="138" t="s">
        <v>991</v>
      </c>
      <c r="J1810" s="138" t="s">
        <v>991</v>
      </c>
      <c r="K1810" s="138" t="s">
        <v>991</v>
      </c>
      <c r="L1810" s="102">
        <f t="shared" ref="L1810:L1812" si="365">H1810</f>
        <v>11989.9</v>
      </c>
    </row>
    <row r="1811" spans="1:12" s="5" customFormat="1" ht="18" customHeight="1">
      <c r="A1811" s="46" t="s">
        <v>869</v>
      </c>
      <c r="B1811" s="18" t="s">
        <v>578</v>
      </c>
      <c r="C1811" s="18">
        <v>28</v>
      </c>
      <c r="D1811" s="47">
        <v>403962</v>
      </c>
      <c r="E1811" s="102">
        <v>5883.61</v>
      </c>
      <c r="F1811" s="103">
        <v>1</v>
      </c>
      <c r="G1811" s="138" t="s">
        <v>991</v>
      </c>
      <c r="H1811" s="102">
        <f t="shared" ref="H1811" si="366">E1811+F1811</f>
        <v>5884.61</v>
      </c>
      <c r="I1811" s="138" t="s">
        <v>991</v>
      </c>
      <c r="J1811" s="138" t="s">
        <v>991</v>
      </c>
      <c r="K1811" s="138" t="s">
        <v>991</v>
      </c>
      <c r="L1811" s="102">
        <f t="shared" ref="L1811" si="367">H1811</f>
        <v>5884.61</v>
      </c>
    </row>
    <row r="1812" spans="1:12" s="5" customFormat="1" ht="18" customHeight="1">
      <c r="A1812" s="46" t="s">
        <v>870</v>
      </c>
      <c r="B1812" s="18" t="s">
        <v>578</v>
      </c>
      <c r="C1812" s="18">
        <v>20</v>
      </c>
      <c r="D1812" s="47">
        <v>403989</v>
      </c>
      <c r="E1812" s="102">
        <v>3684.87</v>
      </c>
      <c r="F1812" s="103">
        <v>1</v>
      </c>
      <c r="G1812" s="138" t="s">
        <v>991</v>
      </c>
      <c r="H1812" s="102">
        <f t="shared" si="364"/>
        <v>3685.87</v>
      </c>
      <c r="I1812" s="138" t="s">
        <v>991</v>
      </c>
      <c r="J1812" s="138" t="s">
        <v>991</v>
      </c>
      <c r="K1812" s="138" t="s">
        <v>991</v>
      </c>
      <c r="L1812" s="102">
        <f t="shared" si="365"/>
        <v>3685.87</v>
      </c>
    </row>
    <row r="1813" spans="1:12" ht="18" customHeight="1">
      <c r="A1813" s="18" t="s">
        <v>358</v>
      </c>
      <c r="B1813" s="18" t="s">
        <v>578</v>
      </c>
      <c r="C1813" s="18">
        <v>16</v>
      </c>
      <c r="D1813" s="19">
        <v>403903</v>
      </c>
      <c r="E1813" s="102">
        <v>1963.08</v>
      </c>
      <c r="F1813" s="103">
        <v>1</v>
      </c>
      <c r="G1813" s="138" t="s">
        <v>991</v>
      </c>
      <c r="H1813" s="102">
        <f t="shared" si="362"/>
        <v>1964.08</v>
      </c>
      <c r="I1813" s="138" t="s">
        <v>991</v>
      </c>
      <c r="J1813" s="138" t="s">
        <v>991</v>
      </c>
      <c r="K1813" s="138" t="s">
        <v>991</v>
      </c>
      <c r="L1813" s="102">
        <f>H1813</f>
        <v>1964.08</v>
      </c>
    </row>
    <row r="1814" spans="1:12" ht="18" customHeight="1">
      <c r="A1814" s="18" t="s">
        <v>359</v>
      </c>
      <c r="B1814" s="18" t="s">
        <v>578</v>
      </c>
      <c r="C1814" s="18">
        <v>16</v>
      </c>
      <c r="D1814" s="19">
        <v>403911</v>
      </c>
      <c r="E1814" s="102">
        <v>2545.83</v>
      </c>
      <c r="F1814" s="103">
        <v>1</v>
      </c>
      <c r="G1814" s="138" t="s">
        <v>991</v>
      </c>
      <c r="H1814" s="102">
        <f t="shared" si="362"/>
        <v>2546.83</v>
      </c>
      <c r="I1814" s="138" t="s">
        <v>991</v>
      </c>
      <c r="J1814" s="138" t="s">
        <v>991</v>
      </c>
      <c r="K1814" s="138" t="s">
        <v>991</v>
      </c>
      <c r="L1814" s="102">
        <f>H1814</f>
        <v>2546.83</v>
      </c>
    </row>
    <row r="1815" spans="1:12" ht="18" customHeight="1">
      <c r="A1815" s="18" t="s">
        <v>359</v>
      </c>
      <c r="B1815" s="18" t="s">
        <v>578</v>
      </c>
      <c r="C1815" s="18">
        <v>20</v>
      </c>
      <c r="D1815" s="19">
        <v>403970</v>
      </c>
      <c r="E1815" s="102">
        <v>2830.59</v>
      </c>
      <c r="F1815" s="103">
        <v>1</v>
      </c>
      <c r="G1815" s="138" t="s">
        <v>991</v>
      </c>
      <c r="H1815" s="102">
        <f t="shared" si="362"/>
        <v>2831.59</v>
      </c>
      <c r="I1815" s="138" t="s">
        <v>991</v>
      </c>
      <c r="J1815" s="138" t="s">
        <v>991</v>
      </c>
      <c r="K1815" s="138" t="s">
        <v>991</v>
      </c>
      <c r="L1815" s="102">
        <f>H1815</f>
        <v>2831.59</v>
      </c>
    </row>
    <row r="1816" spans="1:12" ht="18" customHeight="1">
      <c r="A1816" s="18" t="s">
        <v>1335</v>
      </c>
      <c r="B1816" s="18" t="s">
        <v>1219</v>
      </c>
      <c r="C1816" s="18" t="s">
        <v>1215</v>
      </c>
      <c r="D1816" s="47">
        <v>413984</v>
      </c>
      <c r="E1816" s="102">
        <v>4649.1499999999996</v>
      </c>
      <c r="F1816" s="103">
        <v>1</v>
      </c>
      <c r="G1816" s="138" t="s">
        <v>991</v>
      </c>
      <c r="H1816" s="102">
        <f t="shared" ref="H1816:H1821" si="368">E1816+F1816</f>
        <v>4650.1499999999996</v>
      </c>
      <c r="I1816" s="138" t="s">
        <v>991</v>
      </c>
      <c r="J1816" s="138" t="s">
        <v>991</v>
      </c>
      <c r="K1816" s="138" t="s">
        <v>991</v>
      </c>
      <c r="L1816" s="102">
        <f t="shared" ref="L1816:L1821" si="369">H1816</f>
        <v>4650.1499999999996</v>
      </c>
    </row>
    <row r="1817" spans="1:12" ht="18" customHeight="1">
      <c r="A1817" s="18" t="s">
        <v>1336</v>
      </c>
      <c r="B1817" s="18" t="s">
        <v>1219</v>
      </c>
      <c r="C1817" s="18" t="s">
        <v>1216</v>
      </c>
      <c r="D1817" s="47">
        <v>416428</v>
      </c>
      <c r="E1817" s="102">
        <v>3748.5</v>
      </c>
      <c r="F1817" s="103">
        <v>1</v>
      </c>
      <c r="G1817" s="138" t="s">
        <v>991</v>
      </c>
      <c r="H1817" s="102">
        <f t="shared" si="368"/>
        <v>3749.5</v>
      </c>
      <c r="I1817" s="138" t="s">
        <v>991</v>
      </c>
      <c r="J1817" s="138" t="s">
        <v>991</v>
      </c>
      <c r="K1817" s="138" t="s">
        <v>991</v>
      </c>
      <c r="L1817" s="102">
        <f t="shared" si="369"/>
        <v>3749.5</v>
      </c>
    </row>
    <row r="1818" spans="1:12" ht="18" customHeight="1">
      <c r="A1818" s="18" t="s">
        <v>1335</v>
      </c>
      <c r="B1818" s="18" t="s">
        <v>1219</v>
      </c>
      <c r="C1818" s="18" t="s">
        <v>1217</v>
      </c>
      <c r="D1818" s="47">
        <v>416436</v>
      </c>
      <c r="E1818" s="102">
        <v>5150</v>
      </c>
      <c r="F1818" s="103">
        <v>1</v>
      </c>
      <c r="G1818" s="138" t="s">
        <v>991</v>
      </c>
      <c r="H1818" s="102">
        <f t="shared" si="368"/>
        <v>5151</v>
      </c>
      <c r="I1818" s="138" t="s">
        <v>991</v>
      </c>
      <c r="J1818" s="138" t="s">
        <v>991</v>
      </c>
      <c r="K1818" s="138" t="s">
        <v>991</v>
      </c>
      <c r="L1818" s="102">
        <f t="shared" si="369"/>
        <v>5151</v>
      </c>
    </row>
    <row r="1819" spans="1:12" ht="18" customHeight="1">
      <c r="A1819" s="18" t="s">
        <v>1337</v>
      </c>
      <c r="B1819" s="18" t="s">
        <v>1219</v>
      </c>
      <c r="C1819" s="18" t="s">
        <v>1218</v>
      </c>
      <c r="D1819" s="47">
        <v>416649</v>
      </c>
      <c r="E1819" s="102">
        <v>8679.08</v>
      </c>
      <c r="F1819" s="103">
        <v>1</v>
      </c>
      <c r="G1819" s="138" t="s">
        <v>991</v>
      </c>
      <c r="H1819" s="102">
        <f t="shared" si="368"/>
        <v>8680.08</v>
      </c>
      <c r="I1819" s="138" t="s">
        <v>991</v>
      </c>
      <c r="J1819" s="138" t="s">
        <v>991</v>
      </c>
      <c r="K1819" s="138" t="s">
        <v>991</v>
      </c>
      <c r="L1819" s="102">
        <f t="shared" si="369"/>
        <v>8680.08</v>
      </c>
    </row>
    <row r="1820" spans="1:12" ht="18" customHeight="1">
      <c r="A1820" s="18" t="s">
        <v>871</v>
      </c>
      <c r="B1820" s="18" t="s">
        <v>578</v>
      </c>
      <c r="C1820" s="18">
        <v>42</v>
      </c>
      <c r="D1820" s="47">
        <v>416789</v>
      </c>
      <c r="E1820" s="102">
        <v>16048.62</v>
      </c>
      <c r="F1820" s="103">
        <v>1</v>
      </c>
      <c r="G1820" s="138" t="s">
        <v>991</v>
      </c>
      <c r="H1820" s="102">
        <f t="shared" si="368"/>
        <v>16049.62</v>
      </c>
      <c r="I1820" s="138" t="s">
        <v>991</v>
      </c>
      <c r="J1820" s="138" t="s">
        <v>991</v>
      </c>
      <c r="K1820" s="138" t="s">
        <v>991</v>
      </c>
      <c r="L1820" s="102">
        <f t="shared" si="369"/>
        <v>16049.62</v>
      </c>
    </row>
    <row r="1821" spans="1:12" ht="18" customHeight="1">
      <c r="A1821" s="18" t="s">
        <v>871</v>
      </c>
      <c r="B1821" s="18" t="s">
        <v>578</v>
      </c>
      <c r="C1821" s="18">
        <v>42</v>
      </c>
      <c r="D1821" s="47">
        <v>417033</v>
      </c>
      <c r="E1821" s="102">
        <v>14591.43</v>
      </c>
      <c r="F1821" s="103">
        <v>1</v>
      </c>
      <c r="G1821" s="138" t="s">
        <v>991</v>
      </c>
      <c r="H1821" s="102">
        <f t="shared" si="368"/>
        <v>14592.43</v>
      </c>
      <c r="I1821" s="138" t="s">
        <v>991</v>
      </c>
      <c r="J1821" s="138" t="s">
        <v>991</v>
      </c>
      <c r="K1821" s="138" t="s">
        <v>991</v>
      </c>
      <c r="L1821" s="102">
        <f t="shared" si="369"/>
        <v>14592.43</v>
      </c>
    </row>
    <row r="1822" spans="1:12" ht="18" customHeight="1">
      <c r="A1822" s="18" t="s">
        <v>358</v>
      </c>
      <c r="B1822" s="18" t="s">
        <v>578</v>
      </c>
      <c r="C1822" s="18">
        <v>20</v>
      </c>
      <c r="D1822" s="19">
        <v>417610</v>
      </c>
      <c r="E1822" s="102">
        <v>2297.61</v>
      </c>
      <c r="F1822" s="103">
        <v>1</v>
      </c>
      <c r="G1822" s="138" t="s">
        <v>991</v>
      </c>
      <c r="H1822" s="102">
        <f t="shared" si="362"/>
        <v>2298.61</v>
      </c>
      <c r="I1822" s="138" t="s">
        <v>991</v>
      </c>
      <c r="J1822" s="138" t="s">
        <v>991</v>
      </c>
      <c r="K1822" s="138" t="s">
        <v>991</v>
      </c>
      <c r="L1822" s="102">
        <f>H1822</f>
        <v>2298.61</v>
      </c>
    </row>
    <row r="1823" spans="1:12" s="5" customFormat="1" ht="36" customHeight="1">
      <c r="A1823" s="49" t="s">
        <v>774</v>
      </c>
      <c r="B1823" s="44"/>
      <c r="C1823" s="44"/>
      <c r="D1823" s="65"/>
      <c r="E1823" s="106"/>
      <c r="F1823" s="100"/>
      <c r="G1823" s="137"/>
      <c r="H1823" s="99"/>
      <c r="I1823" s="137"/>
      <c r="J1823" s="137"/>
      <c r="K1823" s="137"/>
      <c r="L1823" s="101"/>
    </row>
    <row r="1824" spans="1:12" ht="18.95" customHeight="1">
      <c r="A1824" s="18" t="s">
        <v>359</v>
      </c>
      <c r="B1824" s="18" t="s">
        <v>773</v>
      </c>
      <c r="C1824" s="18">
        <v>20</v>
      </c>
      <c r="D1824" s="19">
        <v>404969</v>
      </c>
      <c r="E1824" s="102">
        <v>1710.45</v>
      </c>
      <c r="F1824" s="103">
        <v>1</v>
      </c>
      <c r="G1824" s="138" t="s">
        <v>991</v>
      </c>
      <c r="H1824" s="102">
        <f t="shared" si="362"/>
        <v>1711.45</v>
      </c>
      <c r="I1824" s="138" t="s">
        <v>991</v>
      </c>
      <c r="J1824" s="138" t="s">
        <v>991</v>
      </c>
      <c r="K1824" s="138" t="s">
        <v>991</v>
      </c>
      <c r="L1824" s="102">
        <f>H1824</f>
        <v>1711.45</v>
      </c>
    </row>
    <row r="1825" spans="1:12" s="5" customFormat="1" ht="36" customHeight="1">
      <c r="A1825" s="49" t="s">
        <v>775</v>
      </c>
      <c r="B1825" s="44"/>
      <c r="C1825" s="44"/>
      <c r="D1825" s="65"/>
      <c r="E1825" s="106"/>
      <c r="F1825" s="100"/>
      <c r="G1825" s="137"/>
      <c r="H1825" s="99"/>
      <c r="I1825" s="137"/>
      <c r="J1825" s="137"/>
      <c r="K1825" s="137"/>
      <c r="L1825" s="101"/>
    </row>
    <row r="1826" spans="1:12" ht="18" customHeight="1">
      <c r="A1826" s="18" t="s">
        <v>358</v>
      </c>
      <c r="B1826" s="18" t="s">
        <v>585</v>
      </c>
      <c r="C1826" s="18">
        <v>12</v>
      </c>
      <c r="D1826" s="19">
        <v>405175</v>
      </c>
      <c r="E1826" s="102">
        <v>1098.72</v>
      </c>
      <c r="F1826" s="103">
        <v>1</v>
      </c>
      <c r="G1826" s="138" t="s">
        <v>991</v>
      </c>
      <c r="H1826" s="102">
        <f t="shared" si="362"/>
        <v>1099.72</v>
      </c>
      <c r="I1826" s="138" t="s">
        <v>991</v>
      </c>
      <c r="J1826" s="138" t="s">
        <v>991</v>
      </c>
      <c r="K1826" s="138" t="s">
        <v>991</v>
      </c>
      <c r="L1826" s="102">
        <f t="shared" ref="L1826:L1832" si="370">H1826</f>
        <v>1099.72</v>
      </c>
    </row>
    <row r="1827" spans="1:12" ht="18" customHeight="1">
      <c r="A1827" s="18" t="s">
        <v>359</v>
      </c>
      <c r="B1827" s="18" t="s">
        <v>585</v>
      </c>
      <c r="C1827" s="18">
        <v>16</v>
      </c>
      <c r="D1827" s="19">
        <v>405221</v>
      </c>
      <c r="E1827" s="102">
        <v>1639.26</v>
      </c>
      <c r="F1827" s="103">
        <v>1</v>
      </c>
      <c r="G1827" s="138" t="s">
        <v>991</v>
      </c>
      <c r="H1827" s="102">
        <f t="shared" si="362"/>
        <v>1640.26</v>
      </c>
      <c r="I1827" s="138" t="s">
        <v>991</v>
      </c>
      <c r="J1827" s="138" t="s">
        <v>991</v>
      </c>
      <c r="K1827" s="138" t="s">
        <v>991</v>
      </c>
      <c r="L1827" s="102">
        <f t="shared" si="370"/>
        <v>1640.26</v>
      </c>
    </row>
    <row r="1828" spans="1:12" ht="18" customHeight="1">
      <c r="A1828" s="18" t="s">
        <v>358</v>
      </c>
      <c r="B1828" s="18" t="s">
        <v>585</v>
      </c>
      <c r="C1828" s="18">
        <v>16</v>
      </c>
      <c r="D1828" s="19">
        <v>408492</v>
      </c>
      <c r="E1828" s="102">
        <v>1168.02</v>
      </c>
      <c r="F1828" s="103">
        <v>1</v>
      </c>
      <c r="G1828" s="138" t="s">
        <v>991</v>
      </c>
      <c r="H1828" s="102">
        <f t="shared" si="362"/>
        <v>1169.02</v>
      </c>
      <c r="I1828" s="138" t="s">
        <v>991</v>
      </c>
      <c r="J1828" s="138" t="s">
        <v>991</v>
      </c>
      <c r="K1828" s="138" t="s">
        <v>991</v>
      </c>
      <c r="L1828" s="102">
        <f t="shared" si="370"/>
        <v>1169.02</v>
      </c>
    </row>
    <row r="1829" spans="1:12" ht="18" customHeight="1">
      <c r="A1829" s="18" t="s">
        <v>361</v>
      </c>
      <c r="B1829" s="18" t="s">
        <v>585</v>
      </c>
      <c r="C1829" s="18">
        <v>12</v>
      </c>
      <c r="D1829" s="19">
        <v>425129</v>
      </c>
      <c r="E1829" s="102">
        <v>706.23</v>
      </c>
      <c r="F1829" s="103">
        <v>1</v>
      </c>
      <c r="G1829" s="138" t="s">
        <v>991</v>
      </c>
      <c r="H1829" s="102">
        <f t="shared" si="362"/>
        <v>707.23</v>
      </c>
      <c r="I1829" s="138" t="s">
        <v>991</v>
      </c>
      <c r="J1829" s="138" t="s">
        <v>991</v>
      </c>
      <c r="K1829" s="138" t="s">
        <v>991</v>
      </c>
      <c r="L1829" s="102">
        <f t="shared" si="370"/>
        <v>707.23</v>
      </c>
    </row>
    <row r="1830" spans="1:12" ht="18" customHeight="1">
      <c r="A1830" s="18" t="s">
        <v>361</v>
      </c>
      <c r="B1830" s="18" t="s">
        <v>585</v>
      </c>
      <c r="C1830" s="18">
        <v>16</v>
      </c>
      <c r="D1830" s="19">
        <v>425180</v>
      </c>
      <c r="E1830" s="102">
        <v>830.97</v>
      </c>
      <c r="F1830" s="103">
        <v>1</v>
      </c>
      <c r="G1830" s="138" t="s">
        <v>991</v>
      </c>
      <c r="H1830" s="102">
        <f t="shared" si="362"/>
        <v>831.97</v>
      </c>
      <c r="I1830" s="138" t="s">
        <v>991</v>
      </c>
      <c r="J1830" s="138" t="s">
        <v>991</v>
      </c>
      <c r="K1830" s="138" t="s">
        <v>991</v>
      </c>
      <c r="L1830" s="102">
        <f t="shared" si="370"/>
        <v>831.97</v>
      </c>
    </row>
    <row r="1831" spans="1:12" ht="18" customHeight="1">
      <c r="A1831" s="18" t="s">
        <v>670</v>
      </c>
      <c r="B1831" s="18" t="s">
        <v>585</v>
      </c>
      <c r="C1831" s="18">
        <v>12</v>
      </c>
      <c r="D1831" s="19">
        <v>425248</v>
      </c>
      <c r="E1831" s="102">
        <v>618.03</v>
      </c>
      <c r="F1831" s="103">
        <v>1</v>
      </c>
      <c r="G1831" s="138" t="s">
        <v>991</v>
      </c>
      <c r="H1831" s="102">
        <f t="shared" si="362"/>
        <v>619.03</v>
      </c>
      <c r="I1831" s="138" t="s">
        <v>991</v>
      </c>
      <c r="J1831" s="138" t="s">
        <v>991</v>
      </c>
      <c r="K1831" s="138" t="s">
        <v>991</v>
      </c>
      <c r="L1831" s="102">
        <f t="shared" si="370"/>
        <v>619.03</v>
      </c>
    </row>
    <row r="1832" spans="1:12" ht="18" customHeight="1">
      <c r="A1832" s="18" t="s">
        <v>361</v>
      </c>
      <c r="B1832" s="18" t="s">
        <v>585</v>
      </c>
      <c r="C1832" s="18">
        <v>20</v>
      </c>
      <c r="D1832" s="19">
        <v>429243</v>
      </c>
      <c r="E1832" s="102">
        <v>997.29</v>
      </c>
      <c r="F1832" s="103">
        <v>1</v>
      </c>
      <c r="G1832" s="138" t="s">
        <v>991</v>
      </c>
      <c r="H1832" s="102">
        <f t="shared" si="362"/>
        <v>998.29</v>
      </c>
      <c r="I1832" s="138" t="s">
        <v>991</v>
      </c>
      <c r="J1832" s="138" t="s">
        <v>991</v>
      </c>
      <c r="K1832" s="138" t="s">
        <v>991</v>
      </c>
      <c r="L1832" s="102">
        <f t="shared" si="370"/>
        <v>998.29</v>
      </c>
    </row>
    <row r="1833" spans="1:12" s="5" customFormat="1" ht="36" customHeight="1">
      <c r="A1833" s="49" t="s">
        <v>677</v>
      </c>
      <c r="B1833" s="44"/>
      <c r="C1833" s="44"/>
      <c r="D1833" s="65"/>
      <c r="E1833" s="106"/>
      <c r="F1833" s="100"/>
      <c r="G1833" s="137"/>
      <c r="H1833" s="99"/>
      <c r="I1833" s="137"/>
      <c r="J1833" s="137"/>
      <c r="K1833" s="137"/>
      <c r="L1833" s="101"/>
    </row>
    <row r="1834" spans="1:12" ht="18.95" customHeight="1">
      <c r="A1834" s="18" t="s">
        <v>594</v>
      </c>
      <c r="B1834" s="18" t="s">
        <v>426</v>
      </c>
      <c r="C1834" s="18">
        <v>12</v>
      </c>
      <c r="D1834" s="19">
        <v>429209</v>
      </c>
      <c r="E1834" s="102">
        <v>436.59</v>
      </c>
      <c r="F1834" s="103">
        <v>1</v>
      </c>
      <c r="G1834" s="138" t="s">
        <v>991</v>
      </c>
      <c r="H1834" s="102">
        <f t="shared" si="362"/>
        <v>437.59</v>
      </c>
      <c r="I1834" s="138" t="s">
        <v>991</v>
      </c>
      <c r="J1834" s="138" t="s">
        <v>991</v>
      </c>
      <c r="K1834" s="138" t="s">
        <v>991</v>
      </c>
      <c r="L1834" s="102">
        <f>H1834</f>
        <v>437.59</v>
      </c>
    </row>
    <row r="1835" spans="1:12" s="5" customFormat="1" ht="36" customHeight="1">
      <c r="A1835" s="49" t="s">
        <v>675</v>
      </c>
      <c r="B1835" s="44"/>
      <c r="C1835" s="44"/>
      <c r="D1835" s="65"/>
      <c r="E1835" s="106"/>
      <c r="F1835" s="100"/>
      <c r="G1835" s="137"/>
      <c r="H1835" s="99"/>
      <c r="I1835" s="137"/>
      <c r="J1835" s="137"/>
      <c r="K1835" s="137"/>
      <c r="L1835" s="101"/>
    </row>
    <row r="1836" spans="1:12" ht="18" customHeight="1">
      <c r="A1836" s="18" t="s">
        <v>676</v>
      </c>
      <c r="B1836" s="18" t="s">
        <v>426</v>
      </c>
      <c r="C1836" s="18">
        <v>12</v>
      </c>
      <c r="D1836" s="19">
        <v>426149</v>
      </c>
      <c r="E1836" s="102">
        <v>990.36</v>
      </c>
      <c r="F1836" s="103">
        <v>1</v>
      </c>
      <c r="G1836" s="138" t="s">
        <v>991</v>
      </c>
      <c r="H1836" s="102">
        <f t="shared" si="362"/>
        <v>991.36</v>
      </c>
      <c r="I1836" s="138" t="s">
        <v>991</v>
      </c>
      <c r="J1836" s="138" t="s">
        <v>991</v>
      </c>
      <c r="K1836" s="138" t="s">
        <v>991</v>
      </c>
      <c r="L1836" s="102">
        <f>H1836</f>
        <v>991.36</v>
      </c>
    </row>
    <row r="1837" spans="1:12" ht="18" customHeight="1">
      <c r="A1837" s="18" t="s">
        <v>676</v>
      </c>
      <c r="B1837" s="18" t="s">
        <v>426</v>
      </c>
      <c r="C1837" s="18">
        <v>16</v>
      </c>
      <c r="D1837" s="19">
        <v>426166</v>
      </c>
      <c r="E1837" s="102">
        <v>1175.58</v>
      </c>
      <c r="F1837" s="103">
        <v>1</v>
      </c>
      <c r="G1837" s="138" t="s">
        <v>991</v>
      </c>
      <c r="H1837" s="102">
        <f t="shared" si="362"/>
        <v>1176.58</v>
      </c>
      <c r="I1837" s="138" t="s">
        <v>991</v>
      </c>
      <c r="J1837" s="138" t="s">
        <v>991</v>
      </c>
      <c r="K1837" s="138" t="s">
        <v>991</v>
      </c>
      <c r="L1837" s="102">
        <f>H1837</f>
        <v>1176.58</v>
      </c>
    </row>
    <row r="1838" spans="1:12" s="5" customFormat="1" ht="36" customHeight="1">
      <c r="A1838" s="49" t="s">
        <v>669</v>
      </c>
      <c r="B1838" s="44"/>
      <c r="C1838" s="44"/>
      <c r="D1838" s="65"/>
      <c r="E1838" s="106"/>
      <c r="F1838" s="100"/>
      <c r="G1838" s="137"/>
      <c r="H1838" s="99"/>
      <c r="I1838" s="137"/>
      <c r="J1838" s="137"/>
      <c r="K1838" s="137"/>
      <c r="L1838" s="101"/>
    </row>
    <row r="1839" spans="1:12" ht="18" customHeight="1">
      <c r="A1839" s="18" t="s">
        <v>594</v>
      </c>
      <c r="B1839" s="18" t="s">
        <v>426</v>
      </c>
      <c r="C1839" s="18">
        <v>16</v>
      </c>
      <c r="D1839" s="19">
        <v>425163</v>
      </c>
      <c r="E1839" s="102">
        <v>465.57</v>
      </c>
      <c r="F1839" s="103">
        <v>1</v>
      </c>
      <c r="G1839" s="138" t="s">
        <v>991</v>
      </c>
      <c r="H1839" s="102">
        <f t="shared" si="362"/>
        <v>466.57</v>
      </c>
      <c r="I1839" s="138" t="s">
        <v>991</v>
      </c>
      <c r="J1839" s="138" t="s">
        <v>991</v>
      </c>
      <c r="K1839" s="138" t="s">
        <v>991</v>
      </c>
      <c r="L1839" s="102">
        <f>H1839</f>
        <v>466.57</v>
      </c>
    </row>
    <row r="1840" spans="1:12" ht="18" customHeight="1">
      <c r="A1840" s="18" t="s">
        <v>587</v>
      </c>
      <c r="B1840" s="18" t="s">
        <v>426</v>
      </c>
      <c r="C1840" s="18">
        <v>12</v>
      </c>
      <c r="D1840" s="19">
        <v>425214</v>
      </c>
      <c r="E1840" s="102">
        <v>541.79999999999995</v>
      </c>
      <c r="F1840" s="103">
        <v>1</v>
      </c>
      <c r="G1840" s="138" t="s">
        <v>991</v>
      </c>
      <c r="H1840" s="102">
        <f t="shared" si="362"/>
        <v>542.79999999999995</v>
      </c>
      <c r="I1840" s="138" t="s">
        <v>991</v>
      </c>
      <c r="J1840" s="138" t="s">
        <v>991</v>
      </c>
      <c r="K1840" s="138" t="s">
        <v>991</v>
      </c>
      <c r="L1840" s="102">
        <f>H1840</f>
        <v>542.79999999999995</v>
      </c>
    </row>
    <row r="1841" spans="1:12" ht="18" customHeight="1">
      <c r="A1841" s="18" t="s">
        <v>587</v>
      </c>
      <c r="B1841" s="18" t="s">
        <v>426</v>
      </c>
      <c r="C1841" s="18">
        <v>16</v>
      </c>
      <c r="D1841" s="19">
        <v>425384</v>
      </c>
      <c r="E1841" s="102">
        <v>550.62</v>
      </c>
      <c r="F1841" s="103">
        <v>1</v>
      </c>
      <c r="G1841" s="138" t="s">
        <v>991</v>
      </c>
      <c r="H1841" s="102">
        <f t="shared" si="362"/>
        <v>551.62</v>
      </c>
      <c r="I1841" s="138" t="s">
        <v>991</v>
      </c>
      <c r="J1841" s="138" t="s">
        <v>991</v>
      </c>
      <c r="K1841" s="138" t="s">
        <v>991</v>
      </c>
      <c r="L1841" s="102">
        <f>H1841</f>
        <v>551.62</v>
      </c>
    </row>
    <row r="1842" spans="1:12" s="5" customFormat="1" ht="36" customHeight="1">
      <c r="A1842" s="49" t="s">
        <v>368</v>
      </c>
      <c r="B1842" s="44"/>
      <c r="C1842" s="44"/>
      <c r="D1842" s="65"/>
      <c r="E1842" s="106"/>
      <c r="F1842" s="100"/>
      <c r="G1842" s="137"/>
      <c r="H1842" s="99"/>
      <c r="I1842" s="137"/>
      <c r="J1842" s="137"/>
      <c r="K1842" s="137"/>
      <c r="L1842" s="101"/>
    </row>
    <row r="1843" spans="1:12" ht="18" customHeight="1">
      <c r="A1843" s="18" t="s">
        <v>772</v>
      </c>
      <c r="B1843" s="18" t="s">
        <v>494</v>
      </c>
      <c r="C1843" s="18">
        <v>32</v>
      </c>
      <c r="D1843" s="19">
        <v>411973</v>
      </c>
      <c r="E1843" s="102">
        <v>2397.7800000000002</v>
      </c>
      <c r="F1843" s="103">
        <v>1</v>
      </c>
      <c r="G1843" s="138" t="s">
        <v>991</v>
      </c>
      <c r="H1843" s="102">
        <f t="shared" si="362"/>
        <v>2398.7800000000002</v>
      </c>
      <c r="I1843" s="138" t="s">
        <v>991</v>
      </c>
      <c r="J1843" s="138" t="s">
        <v>991</v>
      </c>
      <c r="K1843" s="138" t="s">
        <v>991</v>
      </c>
      <c r="L1843" s="102">
        <f>H1843</f>
        <v>2398.7800000000002</v>
      </c>
    </row>
    <row r="1844" spans="1:12" ht="18" customHeight="1">
      <c r="A1844" s="18" t="s">
        <v>490</v>
      </c>
      <c r="B1844" s="18" t="s">
        <v>494</v>
      </c>
      <c r="C1844" s="18">
        <v>28</v>
      </c>
      <c r="D1844" s="19">
        <v>413518</v>
      </c>
      <c r="E1844" s="102">
        <v>1762.74</v>
      </c>
      <c r="F1844" s="103">
        <v>1</v>
      </c>
      <c r="G1844" s="138" t="s">
        <v>991</v>
      </c>
      <c r="H1844" s="102">
        <f t="shared" si="362"/>
        <v>1763.74</v>
      </c>
      <c r="I1844" s="138" t="s">
        <v>991</v>
      </c>
      <c r="J1844" s="138" t="s">
        <v>991</v>
      </c>
      <c r="K1844" s="138" t="s">
        <v>991</v>
      </c>
      <c r="L1844" s="102">
        <f>H1844</f>
        <v>1763.74</v>
      </c>
    </row>
    <row r="1845" spans="1:12" s="5" customFormat="1" ht="36" customHeight="1">
      <c r="A1845" s="49" t="s">
        <v>374</v>
      </c>
      <c r="B1845" s="44"/>
      <c r="C1845" s="44"/>
      <c r="D1845" s="65"/>
      <c r="E1845" s="106"/>
      <c r="F1845" s="100"/>
      <c r="G1845" s="137"/>
      <c r="H1845" s="99"/>
      <c r="I1845" s="137"/>
      <c r="J1845" s="137"/>
      <c r="K1845" s="137"/>
      <c r="L1845" s="101"/>
    </row>
    <row r="1846" spans="1:12" ht="18" customHeight="1">
      <c r="A1846" s="18" t="s">
        <v>772</v>
      </c>
      <c r="B1846" s="18" t="s">
        <v>582</v>
      </c>
      <c r="C1846" s="18">
        <v>32</v>
      </c>
      <c r="D1846" s="19">
        <v>403172</v>
      </c>
      <c r="E1846" s="102">
        <v>2436.84</v>
      </c>
      <c r="F1846" s="103">
        <v>1</v>
      </c>
      <c r="G1846" s="138" t="s">
        <v>991</v>
      </c>
      <c r="H1846" s="102">
        <f t="shared" si="362"/>
        <v>2437.84</v>
      </c>
      <c r="I1846" s="138" t="s">
        <v>991</v>
      </c>
      <c r="J1846" s="138" t="s">
        <v>991</v>
      </c>
      <c r="K1846" s="138" t="s">
        <v>991</v>
      </c>
      <c r="L1846" s="102">
        <f>H1846</f>
        <v>2437.84</v>
      </c>
    </row>
    <row r="1847" spans="1:12" ht="18" customHeight="1">
      <c r="A1847" s="18" t="s">
        <v>490</v>
      </c>
      <c r="B1847" s="18" t="s">
        <v>582</v>
      </c>
      <c r="C1847" s="18">
        <v>28</v>
      </c>
      <c r="D1847" s="19">
        <v>423149</v>
      </c>
      <c r="E1847" s="102">
        <v>1921.5</v>
      </c>
      <c r="F1847" s="103">
        <v>1</v>
      </c>
      <c r="G1847" s="138" t="s">
        <v>991</v>
      </c>
      <c r="H1847" s="102">
        <f t="shared" si="362"/>
        <v>1922.5</v>
      </c>
      <c r="I1847" s="138" t="s">
        <v>991</v>
      </c>
      <c r="J1847" s="138" t="s">
        <v>991</v>
      </c>
      <c r="K1847" s="138" t="s">
        <v>991</v>
      </c>
      <c r="L1847" s="102">
        <f>H1847</f>
        <v>1922.5</v>
      </c>
    </row>
    <row r="1848" spans="1:12" s="5" customFormat="1" ht="36" customHeight="1">
      <c r="A1848" s="49" t="s">
        <v>370</v>
      </c>
      <c r="B1848" s="44"/>
      <c r="C1848" s="44"/>
      <c r="D1848" s="65"/>
      <c r="E1848" s="106"/>
      <c r="F1848" s="100"/>
      <c r="G1848" s="137"/>
      <c r="H1848" s="99"/>
      <c r="I1848" s="137"/>
      <c r="J1848" s="137"/>
      <c r="K1848" s="137"/>
      <c r="L1848" s="101"/>
    </row>
    <row r="1849" spans="1:12" ht="18.95" customHeight="1">
      <c r="A1849" s="18" t="s">
        <v>361</v>
      </c>
      <c r="B1849" s="18" t="s">
        <v>591</v>
      </c>
      <c r="C1849" s="18">
        <v>12</v>
      </c>
      <c r="D1849" s="19">
        <v>424439</v>
      </c>
      <c r="E1849" s="102">
        <v>2016</v>
      </c>
      <c r="F1849" s="103">
        <v>1</v>
      </c>
      <c r="G1849" s="138" t="s">
        <v>991</v>
      </c>
      <c r="H1849" s="102">
        <f t="shared" si="362"/>
        <v>2017</v>
      </c>
      <c r="I1849" s="138" t="s">
        <v>991</v>
      </c>
      <c r="J1849" s="138" t="s">
        <v>991</v>
      </c>
      <c r="K1849" s="138" t="s">
        <v>991</v>
      </c>
      <c r="L1849" s="102">
        <f>H1849</f>
        <v>2017</v>
      </c>
    </row>
    <row r="1850" spans="1:12" s="5" customFormat="1" ht="36" customHeight="1">
      <c r="A1850" s="49" t="s">
        <v>672</v>
      </c>
      <c r="B1850" s="44"/>
      <c r="C1850" s="44"/>
      <c r="D1850" s="65"/>
      <c r="E1850" s="106"/>
      <c r="F1850" s="100"/>
      <c r="G1850" s="137"/>
      <c r="H1850" s="99"/>
      <c r="I1850" s="137"/>
      <c r="J1850" s="137"/>
      <c r="K1850" s="137"/>
      <c r="L1850" s="101"/>
    </row>
    <row r="1851" spans="1:12" ht="18" customHeight="1">
      <c r="A1851" s="18" t="s">
        <v>587</v>
      </c>
      <c r="B1851" s="18" t="s">
        <v>673</v>
      </c>
      <c r="C1851" s="18">
        <v>12</v>
      </c>
      <c r="D1851" s="19">
        <v>425656</v>
      </c>
      <c r="E1851" s="102">
        <v>804.51</v>
      </c>
      <c r="F1851" s="103">
        <v>1</v>
      </c>
      <c r="G1851" s="138" t="s">
        <v>991</v>
      </c>
      <c r="H1851" s="102">
        <v>836.22879999999998</v>
      </c>
      <c r="I1851" s="138" t="s">
        <v>991</v>
      </c>
      <c r="J1851" s="138" t="s">
        <v>991</v>
      </c>
      <c r="K1851" s="138" t="s">
        <v>991</v>
      </c>
      <c r="L1851" s="102">
        <f>H1851</f>
        <v>836.22879999999998</v>
      </c>
    </row>
    <row r="1852" spans="1:12" s="5" customFormat="1" ht="36" customHeight="1">
      <c r="A1852" s="49" t="s">
        <v>674</v>
      </c>
      <c r="B1852" s="44"/>
      <c r="C1852" s="44"/>
      <c r="D1852" s="65"/>
      <c r="E1852" s="106"/>
      <c r="F1852" s="100"/>
      <c r="G1852" s="137"/>
      <c r="H1852" s="99"/>
      <c r="I1852" s="137"/>
      <c r="J1852" s="137"/>
      <c r="K1852" s="137"/>
      <c r="L1852" s="101"/>
    </row>
    <row r="1853" spans="1:12" ht="18" customHeight="1">
      <c r="A1853" s="18" t="s">
        <v>772</v>
      </c>
      <c r="B1853" s="18" t="s">
        <v>582</v>
      </c>
      <c r="C1853" s="18">
        <v>40</v>
      </c>
      <c r="D1853" s="19">
        <v>426064</v>
      </c>
      <c r="E1853" s="102">
        <v>2694.51</v>
      </c>
      <c r="F1853" s="103">
        <v>1</v>
      </c>
      <c r="G1853" s="138" t="s">
        <v>991</v>
      </c>
      <c r="H1853" s="102">
        <f t="shared" ref="H1853:H1863" si="371">E1853+F1853</f>
        <v>2695.51</v>
      </c>
      <c r="I1853" s="138" t="s">
        <v>991</v>
      </c>
      <c r="J1853" s="138" t="s">
        <v>991</v>
      </c>
      <c r="K1853" s="138" t="s">
        <v>991</v>
      </c>
      <c r="L1853" s="102">
        <f t="shared" ref="L1853:L1863" si="372">H1853</f>
        <v>2695.51</v>
      </c>
    </row>
    <row r="1854" spans="1:12" s="5" customFormat="1" ht="36" customHeight="1">
      <c r="A1854" s="49" t="s">
        <v>650</v>
      </c>
      <c r="B1854" s="44"/>
      <c r="C1854" s="44"/>
      <c r="D1854" s="65"/>
      <c r="E1854" s="106"/>
      <c r="F1854" s="100"/>
      <c r="G1854" s="137"/>
      <c r="H1854" s="99"/>
      <c r="I1854" s="137"/>
      <c r="J1854" s="137"/>
      <c r="K1854" s="137"/>
      <c r="L1854" s="101"/>
    </row>
    <row r="1855" spans="1:12" ht="18" customHeight="1">
      <c r="A1855" s="18" t="s">
        <v>361</v>
      </c>
      <c r="B1855" s="18" t="s">
        <v>588</v>
      </c>
      <c r="C1855" s="18">
        <v>12</v>
      </c>
      <c r="D1855" s="19">
        <v>425537</v>
      </c>
      <c r="E1855" s="102">
        <v>695.52</v>
      </c>
      <c r="F1855" s="103">
        <v>1</v>
      </c>
      <c r="G1855" s="138" t="s">
        <v>991</v>
      </c>
      <c r="H1855" s="102">
        <f t="shared" si="371"/>
        <v>696.52</v>
      </c>
      <c r="I1855" s="138" t="s">
        <v>991</v>
      </c>
      <c r="J1855" s="138" t="s">
        <v>991</v>
      </c>
      <c r="K1855" s="138" t="s">
        <v>991</v>
      </c>
      <c r="L1855" s="102">
        <f t="shared" si="372"/>
        <v>696.52</v>
      </c>
    </row>
    <row r="1856" spans="1:12" ht="18" customHeight="1">
      <c r="A1856" s="18" t="s">
        <v>361</v>
      </c>
      <c r="B1856" s="18" t="s">
        <v>588</v>
      </c>
      <c r="C1856" s="18">
        <v>16</v>
      </c>
      <c r="D1856" s="19">
        <v>425554</v>
      </c>
      <c r="E1856" s="102">
        <v>831.6</v>
      </c>
      <c r="F1856" s="103">
        <v>1</v>
      </c>
      <c r="G1856" s="138" t="s">
        <v>991</v>
      </c>
      <c r="H1856" s="102">
        <f t="shared" si="371"/>
        <v>832.6</v>
      </c>
      <c r="I1856" s="138" t="s">
        <v>991</v>
      </c>
      <c r="J1856" s="138" t="s">
        <v>991</v>
      </c>
      <c r="K1856" s="138" t="s">
        <v>991</v>
      </c>
      <c r="L1856" s="102">
        <f t="shared" si="372"/>
        <v>832.6</v>
      </c>
    </row>
    <row r="1857" spans="1:12" ht="18" customHeight="1">
      <c r="A1857" s="18" t="s">
        <v>361</v>
      </c>
      <c r="B1857" s="18" t="s">
        <v>588</v>
      </c>
      <c r="C1857" s="18">
        <v>20</v>
      </c>
      <c r="D1857" s="19">
        <v>425571</v>
      </c>
      <c r="E1857" s="102">
        <v>1171.8</v>
      </c>
      <c r="F1857" s="103">
        <v>1</v>
      </c>
      <c r="G1857" s="138" t="s">
        <v>991</v>
      </c>
      <c r="H1857" s="102">
        <f t="shared" si="371"/>
        <v>1172.8</v>
      </c>
      <c r="I1857" s="138" t="s">
        <v>991</v>
      </c>
      <c r="J1857" s="138" t="s">
        <v>991</v>
      </c>
      <c r="K1857" s="138" t="s">
        <v>991</v>
      </c>
      <c r="L1857" s="102">
        <f t="shared" si="372"/>
        <v>1172.8</v>
      </c>
    </row>
    <row r="1858" spans="1:12" s="5" customFormat="1" ht="36" customHeight="1">
      <c r="A1858" s="49" t="s">
        <v>770</v>
      </c>
      <c r="B1858" s="44"/>
      <c r="C1858" s="44"/>
      <c r="D1858" s="65"/>
      <c r="E1858" s="106"/>
      <c r="F1858" s="100"/>
      <c r="G1858" s="137"/>
      <c r="H1858" s="99"/>
      <c r="I1858" s="137"/>
      <c r="J1858" s="137"/>
      <c r="K1858" s="137"/>
      <c r="L1858" s="101"/>
    </row>
    <row r="1859" spans="1:12" ht="18" customHeight="1">
      <c r="A1859" s="18" t="s">
        <v>359</v>
      </c>
      <c r="B1859" s="18" t="s">
        <v>771</v>
      </c>
      <c r="C1859" s="18">
        <v>16</v>
      </c>
      <c r="D1859" s="19">
        <v>400556</v>
      </c>
      <c r="E1859" s="102">
        <v>1719.9</v>
      </c>
      <c r="F1859" s="103">
        <v>1</v>
      </c>
      <c r="G1859" s="138" t="s">
        <v>991</v>
      </c>
      <c r="H1859" s="102">
        <f t="shared" si="371"/>
        <v>1720.9</v>
      </c>
      <c r="I1859" s="138" t="s">
        <v>991</v>
      </c>
      <c r="J1859" s="138" t="s">
        <v>991</v>
      </c>
      <c r="K1859" s="138" t="s">
        <v>991</v>
      </c>
      <c r="L1859" s="102">
        <f t="shared" si="372"/>
        <v>1720.9</v>
      </c>
    </row>
    <row r="1860" spans="1:12" ht="18" customHeight="1">
      <c r="A1860" s="18" t="s">
        <v>359</v>
      </c>
      <c r="B1860" s="18" t="s">
        <v>771</v>
      </c>
      <c r="C1860" s="18">
        <v>20</v>
      </c>
      <c r="D1860" s="19">
        <v>400610</v>
      </c>
      <c r="E1860" s="102">
        <v>1849.05</v>
      </c>
      <c r="F1860" s="103">
        <v>1</v>
      </c>
      <c r="G1860" s="138" t="s">
        <v>991</v>
      </c>
      <c r="H1860" s="102">
        <f t="shared" si="371"/>
        <v>1850.05</v>
      </c>
      <c r="I1860" s="138" t="s">
        <v>991</v>
      </c>
      <c r="J1860" s="138" t="s">
        <v>991</v>
      </c>
      <c r="K1860" s="138" t="s">
        <v>991</v>
      </c>
      <c r="L1860" s="102">
        <f t="shared" si="372"/>
        <v>1850.05</v>
      </c>
    </row>
    <row r="1861" spans="1:12" ht="18" customHeight="1">
      <c r="A1861" s="18" t="s">
        <v>358</v>
      </c>
      <c r="B1861" s="18" t="s">
        <v>771</v>
      </c>
      <c r="C1861" s="18">
        <v>16</v>
      </c>
      <c r="D1861" s="19">
        <v>408476</v>
      </c>
      <c r="E1861" s="102">
        <v>1353.24</v>
      </c>
      <c r="F1861" s="103">
        <v>1</v>
      </c>
      <c r="G1861" s="138" t="s">
        <v>991</v>
      </c>
      <c r="H1861" s="102">
        <f t="shared" si="371"/>
        <v>1354.24</v>
      </c>
      <c r="I1861" s="138" t="s">
        <v>991</v>
      </c>
      <c r="J1861" s="138" t="s">
        <v>991</v>
      </c>
      <c r="K1861" s="138" t="s">
        <v>991</v>
      </c>
      <c r="L1861" s="102">
        <f t="shared" si="372"/>
        <v>1354.24</v>
      </c>
    </row>
    <row r="1862" spans="1:12" ht="18" customHeight="1">
      <c r="A1862" s="18" t="s">
        <v>358</v>
      </c>
      <c r="B1862" s="18" t="s">
        <v>771</v>
      </c>
      <c r="C1862" s="18">
        <v>20</v>
      </c>
      <c r="D1862" s="19">
        <v>414646</v>
      </c>
      <c r="E1862" s="102">
        <v>1377.18</v>
      </c>
      <c r="F1862" s="103">
        <v>1</v>
      </c>
      <c r="G1862" s="138" t="s">
        <v>991</v>
      </c>
      <c r="H1862" s="102">
        <f t="shared" si="371"/>
        <v>1378.18</v>
      </c>
      <c r="I1862" s="138" t="s">
        <v>991</v>
      </c>
      <c r="J1862" s="138" t="s">
        <v>991</v>
      </c>
      <c r="K1862" s="138" t="s">
        <v>991</v>
      </c>
      <c r="L1862" s="102">
        <f t="shared" si="372"/>
        <v>1378.18</v>
      </c>
    </row>
    <row r="1863" spans="1:12" ht="18" customHeight="1">
      <c r="A1863" s="18" t="s">
        <v>358</v>
      </c>
      <c r="B1863" s="18" t="s">
        <v>771</v>
      </c>
      <c r="C1863" s="18">
        <v>24</v>
      </c>
      <c r="D1863" s="19">
        <v>423181</v>
      </c>
      <c r="E1863" s="102">
        <v>1559.88</v>
      </c>
      <c r="F1863" s="103">
        <v>1</v>
      </c>
      <c r="G1863" s="138" t="s">
        <v>991</v>
      </c>
      <c r="H1863" s="102">
        <f t="shared" si="371"/>
        <v>1560.88</v>
      </c>
      <c r="I1863" s="138" t="s">
        <v>991</v>
      </c>
      <c r="J1863" s="138" t="s">
        <v>991</v>
      </c>
      <c r="K1863" s="138" t="s">
        <v>991</v>
      </c>
      <c r="L1863" s="102">
        <f t="shared" si="372"/>
        <v>1560.88</v>
      </c>
    </row>
    <row r="1864" spans="1:12" s="6" customFormat="1" ht="36" customHeight="1">
      <c r="A1864" s="30" t="s">
        <v>1041</v>
      </c>
      <c r="B1864" s="31"/>
      <c r="C1864" s="31"/>
      <c r="D1864" s="64"/>
      <c r="E1864" s="106"/>
      <c r="F1864" s="97"/>
      <c r="G1864" s="97"/>
      <c r="H1864" s="97"/>
      <c r="I1864" s="97"/>
      <c r="J1864" s="97"/>
      <c r="K1864" s="97"/>
      <c r="L1864" s="98"/>
    </row>
    <row r="1865" spans="1:12" ht="36" customHeight="1">
      <c r="A1865" s="49" t="s">
        <v>360</v>
      </c>
      <c r="B1865" s="33"/>
      <c r="C1865" s="33"/>
      <c r="D1865" s="65"/>
      <c r="E1865" s="106"/>
      <c r="F1865" s="139"/>
      <c r="G1865" s="139"/>
      <c r="H1865" s="106"/>
      <c r="I1865" s="139"/>
      <c r="J1865" s="139"/>
      <c r="K1865" s="139"/>
      <c r="L1865" s="140"/>
    </row>
    <row r="1866" spans="1:12" ht="18" customHeight="1">
      <c r="A1866" s="18" t="s">
        <v>361</v>
      </c>
      <c r="B1866" s="18" t="s">
        <v>578</v>
      </c>
      <c r="C1866" s="18">
        <v>16</v>
      </c>
      <c r="D1866" s="19">
        <v>261173</v>
      </c>
      <c r="E1866" s="102">
        <v>1916.46</v>
      </c>
      <c r="F1866" s="103">
        <v>1</v>
      </c>
      <c r="G1866" s="138" t="s">
        <v>991</v>
      </c>
      <c r="H1866" s="102">
        <f t="shared" ref="H1866:H1870" si="373">E1866+F1866</f>
        <v>1917.46</v>
      </c>
      <c r="I1866" s="138" t="s">
        <v>991</v>
      </c>
      <c r="J1866" s="138" t="s">
        <v>991</v>
      </c>
      <c r="K1866" s="138" t="s">
        <v>991</v>
      </c>
      <c r="L1866" s="102">
        <f>H1866</f>
        <v>1917.46</v>
      </c>
    </row>
    <row r="1867" spans="1:12" ht="18" customHeight="1">
      <c r="A1867" s="57" t="s">
        <v>1433</v>
      </c>
      <c r="B1867" s="18" t="s">
        <v>578</v>
      </c>
      <c r="C1867" s="54">
        <v>20</v>
      </c>
      <c r="D1867" s="55">
        <v>275530</v>
      </c>
      <c r="E1867" s="107">
        <v>4154.22</v>
      </c>
      <c r="F1867" s="103">
        <v>1</v>
      </c>
      <c r="G1867" s="138" t="s">
        <v>991</v>
      </c>
      <c r="H1867" s="102">
        <f t="shared" ref="H1867:H1868" si="374">E1867+F1867</f>
        <v>4155.22</v>
      </c>
      <c r="I1867" s="138" t="s">
        <v>991</v>
      </c>
      <c r="J1867" s="138" t="s">
        <v>991</v>
      </c>
      <c r="K1867" s="138" t="s">
        <v>991</v>
      </c>
      <c r="L1867" s="102">
        <f t="shared" ref="L1867:L1868" si="375">H1867</f>
        <v>4155.22</v>
      </c>
    </row>
    <row r="1868" spans="1:12" ht="18" customHeight="1">
      <c r="A1868" s="57" t="s">
        <v>1434</v>
      </c>
      <c r="B1868" s="18" t="s">
        <v>578</v>
      </c>
      <c r="C1868" s="54">
        <v>30</v>
      </c>
      <c r="D1868" s="55">
        <v>417734</v>
      </c>
      <c r="E1868" s="107">
        <v>9882.89</v>
      </c>
      <c r="F1868" s="103">
        <v>1</v>
      </c>
      <c r="G1868" s="138" t="s">
        <v>991</v>
      </c>
      <c r="H1868" s="102">
        <f t="shared" si="374"/>
        <v>9883.89</v>
      </c>
      <c r="I1868" s="138" t="s">
        <v>991</v>
      </c>
      <c r="J1868" s="138" t="s">
        <v>991</v>
      </c>
      <c r="K1868" s="138" t="s">
        <v>991</v>
      </c>
      <c r="L1868" s="102">
        <f t="shared" si="375"/>
        <v>9883.89</v>
      </c>
    </row>
    <row r="1869" spans="1:12" ht="18" customHeight="1">
      <c r="A1869" s="57" t="s">
        <v>1435</v>
      </c>
      <c r="B1869" s="18" t="s">
        <v>578</v>
      </c>
      <c r="C1869" s="54">
        <v>58</v>
      </c>
      <c r="D1869" s="55">
        <v>419400</v>
      </c>
      <c r="E1869" s="107">
        <v>19750.88</v>
      </c>
      <c r="F1869" s="103">
        <v>1</v>
      </c>
      <c r="G1869" s="138" t="s">
        <v>991</v>
      </c>
      <c r="H1869" s="102">
        <f t="shared" si="373"/>
        <v>19751.88</v>
      </c>
      <c r="I1869" s="138" t="s">
        <v>991</v>
      </c>
      <c r="J1869" s="138" t="s">
        <v>991</v>
      </c>
      <c r="K1869" s="138" t="s">
        <v>991</v>
      </c>
      <c r="L1869" s="102">
        <f t="shared" ref="L1869:L1919" si="376">H1869</f>
        <v>19751.88</v>
      </c>
    </row>
    <row r="1870" spans="1:12" ht="18" customHeight="1">
      <c r="A1870" s="79" t="s">
        <v>1436</v>
      </c>
      <c r="B1870" s="74" t="s">
        <v>578</v>
      </c>
      <c r="C1870" s="76">
        <v>28</v>
      </c>
      <c r="D1870" s="75">
        <v>423408</v>
      </c>
      <c r="E1870" s="115">
        <v>6455.06</v>
      </c>
      <c r="F1870" s="116">
        <v>1</v>
      </c>
      <c r="G1870" s="141" t="s">
        <v>991</v>
      </c>
      <c r="H1870" s="117">
        <f t="shared" si="373"/>
        <v>6456.06</v>
      </c>
      <c r="I1870" s="141" t="s">
        <v>991</v>
      </c>
      <c r="J1870" s="141" t="s">
        <v>991</v>
      </c>
      <c r="K1870" s="141" t="s">
        <v>991</v>
      </c>
      <c r="L1870" s="117">
        <f t="shared" si="376"/>
        <v>6456.06</v>
      </c>
    </row>
    <row r="1871" spans="1:12" s="5" customFormat="1" ht="36" customHeight="1">
      <c r="A1871" s="49" t="s">
        <v>679</v>
      </c>
      <c r="B1871" s="44"/>
      <c r="C1871" s="44"/>
      <c r="D1871" s="65"/>
      <c r="E1871" s="106"/>
      <c r="F1871" s="100"/>
      <c r="G1871" s="137"/>
      <c r="H1871" s="99"/>
      <c r="I1871" s="137"/>
      <c r="J1871" s="137"/>
      <c r="K1871" s="137"/>
      <c r="L1871" s="101"/>
    </row>
    <row r="1872" spans="1:12" ht="18" customHeight="1">
      <c r="A1872" s="18" t="s">
        <v>680</v>
      </c>
      <c r="B1872" s="18"/>
      <c r="C1872" s="18">
        <v>14</v>
      </c>
      <c r="D1872" s="19">
        <v>429770</v>
      </c>
      <c r="E1872" s="102">
        <v>1014.93</v>
      </c>
      <c r="F1872" s="103">
        <v>1</v>
      </c>
      <c r="G1872" s="138" t="s">
        <v>991</v>
      </c>
      <c r="H1872" s="102">
        <f t="shared" ref="H1872:H1873" si="377">E1872+F1872</f>
        <v>1015.93</v>
      </c>
      <c r="I1872" s="138" t="s">
        <v>991</v>
      </c>
      <c r="J1872" s="138" t="s">
        <v>991</v>
      </c>
      <c r="K1872" s="138" t="s">
        <v>991</v>
      </c>
      <c r="L1872" s="102">
        <f t="shared" si="376"/>
        <v>1015.93</v>
      </c>
    </row>
    <row r="1873" spans="1:12" ht="18" customHeight="1">
      <c r="A1873" s="18" t="s">
        <v>684</v>
      </c>
      <c r="B1873" s="18" t="s">
        <v>588</v>
      </c>
      <c r="C1873" s="18">
        <v>16</v>
      </c>
      <c r="D1873" s="19">
        <v>431453</v>
      </c>
      <c r="E1873" s="102">
        <v>1079.19</v>
      </c>
      <c r="F1873" s="103">
        <v>1</v>
      </c>
      <c r="G1873" s="138" t="s">
        <v>991</v>
      </c>
      <c r="H1873" s="102">
        <f t="shared" si="377"/>
        <v>1080.19</v>
      </c>
      <c r="I1873" s="138" t="s">
        <v>991</v>
      </c>
      <c r="J1873" s="138" t="s">
        <v>991</v>
      </c>
      <c r="K1873" s="138" t="s">
        <v>991</v>
      </c>
      <c r="L1873" s="102">
        <f t="shared" si="376"/>
        <v>1080.19</v>
      </c>
    </row>
    <row r="1874" spans="1:12" s="5" customFormat="1" ht="36" customHeight="1">
      <c r="A1874" s="49" t="s">
        <v>247</v>
      </c>
      <c r="B1874" s="44"/>
      <c r="C1874" s="44"/>
      <c r="D1874" s="65"/>
      <c r="E1874" s="106"/>
      <c r="F1874" s="100"/>
      <c r="G1874" s="137"/>
      <c r="H1874" s="99"/>
      <c r="I1874" s="137"/>
      <c r="J1874" s="137"/>
      <c r="K1874" s="137"/>
      <c r="L1874" s="101"/>
    </row>
    <row r="1875" spans="1:12" ht="18" customHeight="1">
      <c r="A1875" s="18" t="s">
        <v>567</v>
      </c>
      <c r="B1875" s="18" t="s">
        <v>574</v>
      </c>
      <c r="C1875" s="18" t="s">
        <v>573</v>
      </c>
      <c r="D1875" s="19">
        <v>150908</v>
      </c>
      <c r="E1875" s="102">
        <v>1048.32</v>
      </c>
      <c r="F1875" s="103">
        <v>1</v>
      </c>
      <c r="G1875" s="138" t="s">
        <v>991</v>
      </c>
      <c r="H1875" s="102">
        <f t="shared" ref="H1875:H1876" si="378">E1875+F1875</f>
        <v>1049.32</v>
      </c>
      <c r="I1875" s="138" t="s">
        <v>991</v>
      </c>
      <c r="J1875" s="138" t="s">
        <v>991</v>
      </c>
      <c r="K1875" s="138" t="s">
        <v>991</v>
      </c>
      <c r="L1875" s="102">
        <f t="shared" si="376"/>
        <v>1049.32</v>
      </c>
    </row>
    <row r="1876" spans="1:12" ht="18" customHeight="1">
      <c r="A1876" s="18" t="s">
        <v>772</v>
      </c>
      <c r="B1876" s="18" t="s">
        <v>582</v>
      </c>
      <c r="C1876" s="18">
        <v>40</v>
      </c>
      <c r="D1876" s="19">
        <v>422894</v>
      </c>
      <c r="E1876" s="102">
        <v>3114.72</v>
      </c>
      <c r="F1876" s="103">
        <v>1</v>
      </c>
      <c r="G1876" s="138" t="s">
        <v>991</v>
      </c>
      <c r="H1876" s="102">
        <f t="shared" si="378"/>
        <v>3115.72</v>
      </c>
      <c r="I1876" s="138" t="s">
        <v>991</v>
      </c>
      <c r="J1876" s="138" t="s">
        <v>991</v>
      </c>
      <c r="K1876" s="138" t="s">
        <v>991</v>
      </c>
      <c r="L1876" s="102">
        <f t="shared" si="376"/>
        <v>3115.72</v>
      </c>
    </row>
    <row r="1877" spans="1:12" s="5" customFormat="1" ht="36" customHeight="1">
      <c r="A1877" s="49" t="s">
        <v>583</v>
      </c>
      <c r="B1877" s="44"/>
      <c r="C1877" s="44"/>
      <c r="D1877" s="65"/>
      <c r="E1877" s="106"/>
      <c r="F1877" s="100"/>
      <c r="G1877" s="137"/>
      <c r="H1877" s="99"/>
      <c r="I1877" s="137"/>
      <c r="J1877" s="137"/>
      <c r="K1877" s="137"/>
      <c r="L1877" s="101"/>
    </row>
    <row r="1878" spans="1:12" ht="18" customHeight="1">
      <c r="A1878" s="18" t="s">
        <v>584</v>
      </c>
      <c r="B1878" s="18" t="s">
        <v>585</v>
      </c>
      <c r="C1878" s="18">
        <v>16</v>
      </c>
      <c r="D1878" s="19">
        <v>153524</v>
      </c>
      <c r="E1878" s="102">
        <v>582.12</v>
      </c>
      <c r="F1878" s="103">
        <v>1</v>
      </c>
      <c r="G1878" s="138" t="s">
        <v>991</v>
      </c>
      <c r="H1878" s="102">
        <f t="shared" ref="H1878:H1884" si="379">E1878+F1878</f>
        <v>583.12</v>
      </c>
      <c r="I1878" s="138" t="s">
        <v>991</v>
      </c>
      <c r="J1878" s="138" t="s">
        <v>991</v>
      </c>
      <c r="K1878" s="138" t="s">
        <v>991</v>
      </c>
      <c r="L1878" s="102">
        <f t="shared" si="376"/>
        <v>583.12</v>
      </c>
    </row>
    <row r="1879" spans="1:12" ht="18" customHeight="1">
      <c r="A1879" s="18" t="s">
        <v>423</v>
      </c>
      <c r="B1879" s="18" t="s">
        <v>585</v>
      </c>
      <c r="C1879" s="18">
        <v>8</v>
      </c>
      <c r="D1879" s="19">
        <v>263206</v>
      </c>
      <c r="E1879" s="102">
        <v>515.34</v>
      </c>
      <c r="F1879" s="103">
        <v>1</v>
      </c>
      <c r="G1879" s="138" t="s">
        <v>991</v>
      </c>
      <c r="H1879" s="102">
        <f t="shared" si="379"/>
        <v>516.34</v>
      </c>
      <c r="I1879" s="138" t="s">
        <v>991</v>
      </c>
      <c r="J1879" s="138" t="s">
        <v>991</v>
      </c>
      <c r="K1879" s="138" t="s">
        <v>991</v>
      </c>
      <c r="L1879" s="102">
        <f t="shared" si="376"/>
        <v>516.34</v>
      </c>
    </row>
    <row r="1880" spans="1:12" ht="18" customHeight="1">
      <c r="A1880" s="18" t="s">
        <v>424</v>
      </c>
      <c r="B1880" s="18" t="s">
        <v>585</v>
      </c>
      <c r="C1880" s="18">
        <v>10</v>
      </c>
      <c r="D1880" s="19">
        <v>263222</v>
      </c>
      <c r="E1880" s="102">
        <v>697.41</v>
      </c>
      <c r="F1880" s="103">
        <v>1</v>
      </c>
      <c r="G1880" s="138" t="s">
        <v>991</v>
      </c>
      <c r="H1880" s="102">
        <f t="shared" si="379"/>
        <v>698.41</v>
      </c>
      <c r="I1880" s="138" t="s">
        <v>991</v>
      </c>
      <c r="J1880" s="138" t="s">
        <v>991</v>
      </c>
      <c r="K1880" s="138" t="s">
        <v>991</v>
      </c>
      <c r="L1880" s="102">
        <f t="shared" si="376"/>
        <v>698.41</v>
      </c>
    </row>
    <row r="1881" spans="1:12" ht="18" customHeight="1">
      <c r="A1881" s="18" t="s">
        <v>587</v>
      </c>
      <c r="B1881" s="18" t="s">
        <v>574</v>
      </c>
      <c r="C1881" s="18">
        <v>20</v>
      </c>
      <c r="D1881" s="19">
        <v>263303</v>
      </c>
      <c r="E1881" s="102">
        <v>1750.14</v>
      </c>
      <c r="F1881" s="103">
        <v>1</v>
      </c>
      <c r="G1881" s="138" t="s">
        <v>991</v>
      </c>
      <c r="H1881" s="102">
        <f t="shared" si="379"/>
        <v>1751.14</v>
      </c>
      <c r="I1881" s="138" t="s">
        <v>991</v>
      </c>
      <c r="J1881" s="138" t="s">
        <v>991</v>
      </c>
      <c r="K1881" s="138" t="s">
        <v>991</v>
      </c>
      <c r="L1881" s="102">
        <f t="shared" si="376"/>
        <v>1751.14</v>
      </c>
    </row>
    <row r="1882" spans="1:12" ht="18" customHeight="1">
      <c r="A1882" s="18" t="s">
        <v>431</v>
      </c>
      <c r="B1882" s="18" t="s">
        <v>585</v>
      </c>
      <c r="C1882" s="18">
        <v>6</v>
      </c>
      <c r="D1882" s="19">
        <v>265896</v>
      </c>
      <c r="E1882" s="102">
        <v>338.31</v>
      </c>
      <c r="F1882" s="103">
        <v>1</v>
      </c>
      <c r="G1882" s="138" t="s">
        <v>991</v>
      </c>
      <c r="H1882" s="102">
        <f t="shared" si="379"/>
        <v>339.31</v>
      </c>
      <c r="I1882" s="138" t="s">
        <v>991</v>
      </c>
      <c r="J1882" s="138" t="s">
        <v>991</v>
      </c>
      <c r="K1882" s="138" t="s">
        <v>991</v>
      </c>
      <c r="L1882" s="102">
        <f t="shared" si="376"/>
        <v>339.31</v>
      </c>
    </row>
    <row r="1883" spans="1:12" ht="18" customHeight="1">
      <c r="A1883" s="18" t="s">
        <v>758</v>
      </c>
      <c r="B1883" s="18" t="s">
        <v>585</v>
      </c>
      <c r="C1883" s="18">
        <v>8</v>
      </c>
      <c r="D1883" s="19">
        <v>290416</v>
      </c>
      <c r="E1883" s="102">
        <v>487.62</v>
      </c>
      <c r="F1883" s="103">
        <v>1</v>
      </c>
      <c r="G1883" s="138" t="s">
        <v>991</v>
      </c>
      <c r="H1883" s="102">
        <f t="shared" si="379"/>
        <v>488.62</v>
      </c>
      <c r="I1883" s="138" t="s">
        <v>991</v>
      </c>
      <c r="J1883" s="138" t="s">
        <v>991</v>
      </c>
      <c r="K1883" s="138" t="s">
        <v>991</v>
      </c>
      <c r="L1883" s="102">
        <f t="shared" si="376"/>
        <v>488.62</v>
      </c>
    </row>
    <row r="1884" spans="1:12" ht="18" customHeight="1">
      <c r="A1884" s="18" t="s">
        <v>431</v>
      </c>
      <c r="B1884" s="18" t="s">
        <v>585</v>
      </c>
      <c r="C1884" s="18">
        <v>8</v>
      </c>
      <c r="D1884" s="19">
        <v>298433</v>
      </c>
      <c r="E1884" s="102">
        <v>360.99</v>
      </c>
      <c r="F1884" s="103">
        <v>1</v>
      </c>
      <c r="G1884" s="138" t="s">
        <v>991</v>
      </c>
      <c r="H1884" s="102">
        <f t="shared" si="379"/>
        <v>361.99</v>
      </c>
      <c r="I1884" s="138" t="s">
        <v>991</v>
      </c>
      <c r="J1884" s="138" t="s">
        <v>991</v>
      </c>
      <c r="K1884" s="138" t="s">
        <v>991</v>
      </c>
      <c r="L1884" s="102">
        <f t="shared" si="376"/>
        <v>361.99</v>
      </c>
    </row>
    <row r="1885" spans="1:12" s="5" customFormat="1" ht="36" customHeight="1">
      <c r="A1885" s="49" t="s">
        <v>491</v>
      </c>
      <c r="B1885" s="44"/>
      <c r="C1885" s="44"/>
      <c r="D1885" s="65"/>
      <c r="E1885" s="106"/>
      <c r="F1885" s="100"/>
      <c r="G1885" s="137"/>
      <c r="H1885" s="99"/>
      <c r="I1885" s="137"/>
      <c r="J1885" s="137"/>
      <c r="K1885" s="137"/>
      <c r="L1885" s="101"/>
    </row>
    <row r="1886" spans="1:12" ht="18" customHeight="1">
      <c r="A1886" s="18" t="s">
        <v>488</v>
      </c>
      <c r="B1886" s="18" t="s">
        <v>489</v>
      </c>
      <c r="C1886" s="18">
        <v>12</v>
      </c>
      <c r="D1886" s="19">
        <v>191112</v>
      </c>
      <c r="E1886" s="102">
        <v>1382.85</v>
      </c>
      <c r="F1886" s="103">
        <v>1</v>
      </c>
      <c r="G1886" s="138" t="s">
        <v>991</v>
      </c>
      <c r="H1886" s="102">
        <f t="shared" ref="H1886:H1887" si="380">E1886+F1886</f>
        <v>1383.85</v>
      </c>
      <c r="I1886" s="138" t="s">
        <v>991</v>
      </c>
      <c r="J1886" s="138" t="s">
        <v>991</v>
      </c>
      <c r="K1886" s="138" t="s">
        <v>991</v>
      </c>
      <c r="L1886" s="102">
        <f t="shared" si="376"/>
        <v>1383.85</v>
      </c>
    </row>
    <row r="1887" spans="1:12" ht="18" customHeight="1">
      <c r="A1887" s="18" t="s">
        <v>492</v>
      </c>
      <c r="B1887" s="18" t="s">
        <v>585</v>
      </c>
      <c r="C1887" s="18">
        <v>16</v>
      </c>
      <c r="D1887" s="19">
        <v>211223</v>
      </c>
      <c r="E1887" s="102">
        <v>564.48</v>
      </c>
      <c r="F1887" s="103">
        <v>1</v>
      </c>
      <c r="G1887" s="138" t="s">
        <v>991</v>
      </c>
      <c r="H1887" s="102">
        <f t="shared" si="380"/>
        <v>565.48</v>
      </c>
      <c r="I1887" s="138" t="s">
        <v>991</v>
      </c>
      <c r="J1887" s="138" t="s">
        <v>991</v>
      </c>
      <c r="K1887" s="138" t="s">
        <v>991</v>
      </c>
      <c r="L1887" s="102">
        <f t="shared" si="376"/>
        <v>565.48</v>
      </c>
    </row>
    <row r="1888" spans="1:12" s="5" customFormat="1" ht="36" customHeight="1">
      <c r="A1888" s="49" t="s">
        <v>557</v>
      </c>
      <c r="B1888" s="44"/>
      <c r="C1888" s="44"/>
      <c r="D1888" s="65"/>
      <c r="E1888" s="106"/>
      <c r="F1888" s="100"/>
      <c r="G1888" s="137"/>
      <c r="H1888" s="99"/>
      <c r="I1888" s="137"/>
      <c r="J1888" s="137"/>
      <c r="K1888" s="137"/>
      <c r="L1888" s="101"/>
    </row>
    <row r="1889" spans="1:12" ht="18" customHeight="1">
      <c r="A1889" s="18" t="s">
        <v>253</v>
      </c>
      <c r="B1889" s="18" t="s">
        <v>582</v>
      </c>
      <c r="C1889" s="18" t="s">
        <v>581</v>
      </c>
      <c r="D1889" s="19">
        <v>297496</v>
      </c>
      <c r="E1889" s="102">
        <v>1141.56</v>
      </c>
      <c r="F1889" s="103">
        <v>1</v>
      </c>
      <c r="G1889" s="138" t="s">
        <v>991</v>
      </c>
      <c r="H1889" s="102">
        <f t="shared" ref="H1889:H1890" si="381">E1889+F1889</f>
        <v>1142.56</v>
      </c>
      <c r="I1889" s="138" t="s">
        <v>991</v>
      </c>
      <c r="J1889" s="138" t="s">
        <v>991</v>
      </c>
      <c r="K1889" s="138" t="s">
        <v>991</v>
      </c>
      <c r="L1889" s="102">
        <f t="shared" si="376"/>
        <v>1142.56</v>
      </c>
    </row>
    <row r="1890" spans="1:12" ht="18" customHeight="1">
      <c r="A1890" s="18" t="s">
        <v>580</v>
      </c>
      <c r="B1890" s="18" t="s">
        <v>351</v>
      </c>
      <c r="C1890" s="18" t="s">
        <v>581</v>
      </c>
      <c r="D1890" s="19">
        <v>299367</v>
      </c>
      <c r="E1890" s="102">
        <v>1372.77</v>
      </c>
      <c r="F1890" s="103">
        <v>1</v>
      </c>
      <c r="G1890" s="138" t="s">
        <v>991</v>
      </c>
      <c r="H1890" s="102">
        <f t="shared" si="381"/>
        <v>1373.77</v>
      </c>
      <c r="I1890" s="138" t="s">
        <v>991</v>
      </c>
      <c r="J1890" s="138" t="s">
        <v>991</v>
      </c>
      <c r="K1890" s="138" t="s">
        <v>991</v>
      </c>
      <c r="L1890" s="102">
        <f t="shared" si="376"/>
        <v>1373.77</v>
      </c>
    </row>
    <row r="1891" spans="1:12" s="5" customFormat="1" ht="36" customHeight="1">
      <c r="A1891" s="49" t="s">
        <v>371</v>
      </c>
      <c r="B1891" s="44"/>
      <c r="C1891" s="44"/>
      <c r="D1891" s="65"/>
      <c r="E1891" s="106"/>
      <c r="F1891" s="100"/>
      <c r="G1891" s="137"/>
      <c r="H1891" s="99"/>
      <c r="I1891" s="137"/>
      <c r="J1891" s="137"/>
      <c r="K1891" s="137"/>
      <c r="L1891" s="101"/>
    </row>
    <row r="1892" spans="1:12" ht="18" customHeight="1">
      <c r="A1892" s="18" t="s">
        <v>372</v>
      </c>
      <c r="B1892" s="18" t="s">
        <v>373</v>
      </c>
      <c r="C1892" s="18">
        <v>32</v>
      </c>
      <c r="D1892" s="19">
        <v>278572</v>
      </c>
      <c r="E1892" s="102">
        <v>4367.16</v>
      </c>
      <c r="F1892" s="103">
        <v>1</v>
      </c>
      <c r="G1892" s="138" t="s">
        <v>991</v>
      </c>
      <c r="H1892" s="102">
        <f t="shared" ref="H1892" si="382">E1892+F1892</f>
        <v>4368.16</v>
      </c>
      <c r="I1892" s="138" t="s">
        <v>991</v>
      </c>
      <c r="J1892" s="138" t="s">
        <v>991</v>
      </c>
      <c r="K1892" s="138" t="s">
        <v>991</v>
      </c>
      <c r="L1892" s="102">
        <f t="shared" si="376"/>
        <v>4368.16</v>
      </c>
    </row>
    <row r="1893" spans="1:12" s="5" customFormat="1" ht="36" customHeight="1">
      <c r="A1893" s="49" t="s">
        <v>683</v>
      </c>
      <c r="B1893" s="44"/>
      <c r="C1893" s="44"/>
      <c r="D1893" s="65"/>
      <c r="E1893" s="106"/>
      <c r="F1893" s="100"/>
      <c r="G1893" s="137"/>
      <c r="H1893" s="99"/>
      <c r="I1893" s="137"/>
      <c r="J1893" s="137"/>
      <c r="K1893" s="137"/>
      <c r="L1893" s="101"/>
    </row>
    <row r="1894" spans="1:12" ht="18" customHeight="1">
      <c r="A1894" s="18" t="s">
        <v>772</v>
      </c>
      <c r="B1894" s="18" t="s">
        <v>373</v>
      </c>
      <c r="C1894" s="18">
        <v>40</v>
      </c>
      <c r="D1894" s="19">
        <v>431266</v>
      </c>
      <c r="E1894" s="102">
        <v>3429.72</v>
      </c>
      <c r="F1894" s="103">
        <v>1</v>
      </c>
      <c r="G1894" s="138" t="s">
        <v>991</v>
      </c>
      <c r="H1894" s="102">
        <f t="shared" ref="H1894" si="383">E1894+F1894</f>
        <v>3430.72</v>
      </c>
      <c r="I1894" s="138" t="s">
        <v>991</v>
      </c>
      <c r="J1894" s="138" t="s">
        <v>991</v>
      </c>
      <c r="K1894" s="138" t="s">
        <v>991</v>
      </c>
      <c r="L1894" s="102">
        <f t="shared" si="376"/>
        <v>3430.72</v>
      </c>
    </row>
    <row r="1895" spans="1:12" s="5" customFormat="1" ht="36" customHeight="1">
      <c r="A1895" s="49" t="s">
        <v>369</v>
      </c>
      <c r="B1895" s="44"/>
      <c r="C1895" s="44"/>
      <c r="D1895" s="65"/>
      <c r="E1895" s="106"/>
      <c r="F1895" s="100"/>
      <c r="G1895" s="137"/>
      <c r="H1895" s="99"/>
      <c r="I1895" s="137"/>
      <c r="J1895" s="137"/>
      <c r="K1895" s="137"/>
      <c r="L1895" s="101"/>
    </row>
    <row r="1896" spans="1:12" ht="18" customHeight="1">
      <c r="A1896" s="18" t="s">
        <v>772</v>
      </c>
      <c r="B1896" s="18" t="s">
        <v>574</v>
      </c>
      <c r="C1896" s="18">
        <v>32</v>
      </c>
      <c r="D1896" s="19">
        <v>416819</v>
      </c>
      <c r="E1896" s="102">
        <v>4806.2700000000004</v>
      </c>
      <c r="F1896" s="103">
        <v>1</v>
      </c>
      <c r="G1896" s="138" t="s">
        <v>991</v>
      </c>
      <c r="H1896" s="102">
        <f t="shared" ref="H1896:H1898" si="384">E1896+F1896</f>
        <v>4807.2700000000004</v>
      </c>
      <c r="I1896" s="138" t="s">
        <v>991</v>
      </c>
      <c r="J1896" s="138" t="s">
        <v>991</v>
      </c>
      <c r="K1896" s="138" t="s">
        <v>991</v>
      </c>
      <c r="L1896" s="102">
        <f t="shared" si="376"/>
        <v>4807.2700000000004</v>
      </c>
    </row>
    <row r="1897" spans="1:12" ht="18" customHeight="1">
      <c r="A1897" s="18" t="s">
        <v>372</v>
      </c>
      <c r="B1897" s="18" t="s">
        <v>574</v>
      </c>
      <c r="C1897" s="18">
        <v>32</v>
      </c>
      <c r="D1897" s="19">
        <v>416983</v>
      </c>
      <c r="E1897" s="102">
        <v>4806.2700000000004</v>
      </c>
      <c r="F1897" s="103">
        <v>1</v>
      </c>
      <c r="G1897" s="138" t="s">
        <v>991</v>
      </c>
      <c r="H1897" s="102">
        <f t="shared" si="384"/>
        <v>4807.2700000000004</v>
      </c>
      <c r="I1897" s="138" t="s">
        <v>991</v>
      </c>
      <c r="J1897" s="138" t="s">
        <v>991</v>
      </c>
      <c r="K1897" s="138" t="s">
        <v>991</v>
      </c>
      <c r="L1897" s="102">
        <f t="shared" si="376"/>
        <v>4807.2700000000004</v>
      </c>
    </row>
    <row r="1898" spans="1:12" ht="18" customHeight="1">
      <c r="A1898" s="18" t="s">
        <v>587</v>
      </c>
      <c r="B1898" s="18" t="s">
        <v>574</v>
      </c>
      <c r="C1898" s="18">
        <v>20</v>
      </c>
      <c r="D1898" s="19">
        <v>426183</v>
      </c>
      <c r="E1898" s="102">
        <v>1547.28</v>
      </c>
      <c r="F1898" s="103">
        <v>1</v>
      </c>
      <c r="G1898" s="138" t="s">
        <v>991</v>
      </c>
      <c r="H1898" s="102">
        <f t="shared" si="384"/>
        <v>1548.28</v>
      </c>
      <c r="I1898" s="138" t="s">
        <v>991</v>
      </c>
      <c r="J1898" s="138" t="s">
        <v>991</v>
      </c>
      <c r="K1898" s="138" t="s">
        <v>991</v>
      </c>
      <c r="L1898" s="102">
        <f t="shared" si="376"/>
        <v>1548.28</v>
      </c>
    </row>
    <row r="1899" spans="1:12" s="5" customFormat="1" ht="36" customHeight="1">
      <c r="A1899" s="49" t="s">
        <v>760</v>
      </c>
      <c r="B1899" s="44"/>
      <c r="C1899" s="44"/>
      <c r="D1899" s="65"/>
      <c r="E1899" s="106"/>
      <c r="F1899" s="100"/>
      <c r="G1899" s="137"/>
      <c r="H1899" s="99"/>
      <c r="I1899" s="137"/>
      <c r="J1899" s="137"/>
      <c r="K1899" s="137"/>
      <c r="L1899" s="101"/>
    </row>
    <row r="1900" spans="1:12" ht="18" customHeight="1">
      <c r="A1900" s="18" t="s">
        <v>359</v>
      </c>
      <c r="B1900" s="18" t="s">
        <v>574</v>
      </c>
      <c r="C1900" s="18">
        <v>24</v>
      </c>
      <c r="D1900" s="19">
        <v>417068</v>
      </c>
      <c r="E1900" s="102">
        <v>4022.55</v>
      </c>
      <c r="F1900" s="103">
        <v>1</v>
      </c>
      <c r="G1900" s="138" t="s">
        <v>991</v>
      </c>
      <c r="H1900" s="102">
        <f t="shared" ref="H1900:H1904" si="385">E1900+F1900</f>
        <v>4023.55</v>
      </c>
      <c r="I1900" s="138" t="s">
        <v>991</v>
      </c>
      <c r="J1900" s="138" t="s">
        <v>991</v>
      </c>
      <c r="K1900" s="138" t="s">
        <v>991</v>
      </c>
      <c r="L1900" s="102">
        <f t="shared" si="376"/>
        <v>4023.55</v>
      </c>
    </row>
    <row r="1901" spans="1:12" ht="18" customHeight="1">
      <c r="A1901" s="18" t="s">
        <v>772</v>
      </c>
      <c r="B1901" s="18" t="s">
        <v>373</v>
      </c>
      <c r="C1901" s="18">
        <v>40</v>
      </c>
      <c r="D1901" s="19">
        <v>423122</v>
      </c>
      <c r="E1901" s="102">
        <v>3429.72</v>
      </c>
      <c r="F1901" s="103">
        <v>1</v>
      </c>
      <c r="G1901" s="138" t="s">
        <v>991</v>
      </c>
      <c r="H1901" s="102">
        <f t="shared" si="385"/>
        <v>3430.72</v>
      </c>
      <c r="I1901" s="138" t="s">
        <v>991</v>
      </c>
      <c r="J1901" s="138" t="s">
        <v>991</v>
      </c>
      <c r="K1901" s="138" t="s">
        <v>991</v>
      </c>
      <c r="L1901" s="102">
        <f t="shared" si="376"/>
        <v>3430.72</v>
      </c>
    </row>
    <row r="1902" spans="1:12" ht="18" customHeight="1">
      <c r="A1902" s="18" t="s">
        <v>772</v>
      </c>
      <c r="B1902" s="18" t="s">
        <v>373</v>
      </c>
      <c r="C1902" s="18">
        <v>40</v>
      </c>
      <c r="D1902" s="19">
        <v>427067</v>
      </c>
      <c r="E1902" s="102">
        <v>3429.72</v>
      </c>
      <c r="F1902" s="103">
        <v>1</v>
      </c>
      <c r="G1902" s="138" t="s">
        <v>991</v>
      </c>
      <c r="H1902" s="102">
        <f t="shared" si="385"/>
        <v>3430.72</v>
      </c>
      <c r="I1902" s="138" t="s">
        <v>991</v>
      </c>
      <c r="J1902" s="138" t="s">
        <v>991</v>
      </c>
      <c r="K1902" s="138" t="s">
        <v>991</v>
      </c>
      <c r="L1902" s="102">
        <f t="shared" si="376"/>
        <v>3430.72</v>
      </c>
    </row>
    <row r="1903" spans="1:12" ht="18" customHeight="1">
      <c r="A1903" s="18" t="s">
        <v>772</v>
      </c>
      <c r="B1903" s="18" t="s">
        <v>574</v>
      </c>
      <c r="C1903" s="18">
        <v>40</v>
      </c>
      <c r="D1903" s="19">
        <v>431317</v>
      </c>
      <c r="E1903" s="102">
        <v>4371.57</v>
      </c>
      <c r="F1903" s="103">
        <v>1</v>
      </c>
      <c r="G1903" s="138" t="s">
        <v>991</v>
      </c>
      <c r="H1903" s="102">
        <f t="shared" si="385"/>
        <v>4372.57</v>
      </c>
      <c r="I1903" s="138" t="s">
        <v>991</v>
      </c>
      <c r="J1903" s="138" t="s">
        <v>991</v>
      </c>
      <c r="K1903" s="138" t="s">
        <v>991</v>
      </c>
      <c r="L1903" s="102">
        <f t="shared" si="376"/>
        <v>4372.57</v>
      </c>
    </row>
    <row r="1904" spans="1:12" ht="18" customHeight="1">
      <c r="A1904" s="18" t="s">
        <v>772</v>
      </c>
      <c r="B1904" s="18" t="s">
        <v>574</v>
      </c>
      <c r="C1904" s="18">
        <v>40</v>
      </c>
      <c r="D1904" s="19">
        <v>431487</v>
      </c>
      <c r="E1904" s="102">
        <v>4371.57</v>
      </c>
      <c r="F1904" s="103">
        <v>1</v>
      </c>
      <c r="G1904" s="138" t="s">
        <v>991</v>
      </c>
      <c r="H1904" s="102">
        <f t="shared" si="385"/>
        <v>4372.57</v>
      </c>
      <c r="I1904" s="138" t="s">
        <v>991</v>
      </c>
      <c r="J1904" s="138" t="s">
        <v>991</v>
      </c>
      <c r="K1904" s="138" t="s">
        <v>991</v>
      </c>
      <c r="L1904" s="102">
        <f t="shared" si="376"/>
        <v>4372.57</v>
      </c>
    </row>
    <row r="1905" spans="1:12" s="5" customFormat="1" ht="36" customHeight="1">
      <c r="A1905" s="49" t="s">
        <v>586</v>
      </c>
      <c r="B1905" s="44"/>
      <c r="C1905" s="44"/>
      <c r="D1905" s="65"/>
      <c r="E1905" s="106"/>
      <c r="F1905" s="100"/>
      <c r="G1905" s="137"/>
      <c r="H1905" s="99"/>
      <c r="I1905" s="137"/>
      <c r="J1905" s="137"/>
      <c r="K1905" s="137"/>
      <c r="L1905" s="101"/>
    </row>
    <row r="1906" spans="1:12" ht="18" customHeight="1">
      <c r="A1906" s="18" t="s">
        <v>492</v>
      </c>
      <c r="B1906" s="18" t="s">
        <v>585</v>
      </c>
      <c r="C1906" s="18">
        <v>16</v>
      </c>
      <c r="D1906" s="19">
        <v>211223</v>
      </c>
      <c r="E1906" s="102">
        <v>564.48</v>
      </c>
      <c r="F1906" s="103">
        <v>1</v>
      </c>
      <c r="G1906" s="138" t="s">
        <v>991</v>
      </c>
      <c r="H1906" s="102">
        <f t="shared" ref="H1906:H1917" si="386">E1906+F1906</f>
        <v>565.48</v>
      </c>
      <c r="I1906" s="138" t="s">
        <v>991</v>
      </c>
      <c r="J1906" s="138" t="s">
        <v>991</v>
      </c>
      <c r="K1906" s="138" t="s">
        <v>991</v>
      </c>
      <c r="L1906" s="102">
        <f t="shared" si="376"/>
        <v>565.48</v>
      </c>
    </row>
    <row r="1907" spans="1:12" ht="18" customHeight="1">
      <c r="A1907" s="18" t="s">
        <v>358</v>
      </c>
      <c r="B1907" s="18" t="s">
        <v>588</v>
      </c>
      <c r="C1907" s="18">
        <v>16</v>
      </c>
      <c r="D1907" s="19">
        <v>261068</v>
      </c>
      <c r="E1907" s="102">
        <v>1500.66</v>
      </c>
      <c r="F1907" s="103">
        <v>1</v>
      </c>
      <c r="G1907" s="138" t="s">
        <v>991</v>
      </c>
      <c r="H1907" s="102">
        <f t="shared" si="386"/>
        <v>1501.66</v>
      </c>
      <c r="I1907" s="138" t="s">
        <v>991</v>
      </c>
      <c r="J1907" s="138" t="s">
        <v>991</v>
      </c>
      <c r="K1907" s="138" t="s">
        <v>991</v>
      </c>
      <c r="L1907" s="102">
        <f t="shared" si="376"/>
        <v>1501.66</v>
      </c>
    </row>
    <row r="1908" spans="1:12" ht="18" customHeight="1">
      <c r="A1908" s="18" t="s">
        <v>359</v>
      </c>
      <c r="B1908" s="18" t="s">
        <v>494</v>
      </c>
      <c r="C1908" s="18">
        <v>16</v>
      </c>
      <c r="D1908" s="19">
        <v>261076</v>
      </c>
      <c r="E1908" s="102">
        <v>1920.87</v>
      </c>
      <c r="F1908" s="103">
        <v>1</v>
      </c>
      <c r="G1908" s="138" t="s">
        <v>991</v>
      </c>
      <c r="H1908" s="102">
        <f t="shared" si="386"/>
        <v>1921.87</v>
      </c>
      <c r="I1908" s="138" t="s">
        <v>991</v>
      </c>
      <c r="J1908" s="138" t="s">
        <v>991</v>
      </c>
      <c r="K1908" s="138" t="s">
        <v>991</v>
      </c>
      <c r="L1908" s="102">
        <f t="shared" si="376"/>
        <v>1921.87</v>
      </c>
    </row>
    <row r="1909" spans="1:12" ht="18" customHeight="1">
      <c r="A1909" s="18" t="s">
        <v>359</v>
      </c>
      <c r="B1909" s="18" t="s">
        <v>588</v>
      </c>
      <c r="C1909" s="18">
        <v>20</v>
      </c>
      <c r="D1909" s="19">
        <v>261106</v>
      </c>
      <c r="E1909" s="102">
        <v>2000.88</v>
      </c>
      <c r="F1909" s="103">
        <v>1</v>
      </c>
      <c r="G1909" s="138" t="s">
        <v>991</v>
      </c>
      <c r="H1909" s="102">
        <f t="shared" si="386"/>
        <v>2001.88</v>
      </c>
      <c r="I1909" s="138" t="s">
        <v>991</v>
      </c>
      <c r="J1909" s="138" t="s">
        <v>991</v>
      </c>
      <c r="K1909" s="138" t="s">
        <v>991</v>
      </c>
      <c r="L1909" s="102">
        <f t="shared" si="376"/>
        <v>2001.88</v>
      </c>
    </row>
    <row r="1910" spans="1:12" ht="18" customHeight="1">
      <c r="A1910" s="18" t="s">
        <v>361</v>
      </c>
      <c r="B1910" s="18" t="s">
        <v>578</v>
      </c>
      <c r="C1910" s="18">
        <v>16</v>
      </c>
      <c r="D1910" s="19">
        <v>261173</v>
      </c>
      <c r="E1910" s="102">
        <v>1916.46</v>
      </c>
      <c r="F1910" s="103">
        <v>1</v>
      </c>
      <c r="G1910" s="138" t="s">
        <v>991</v>
      </c>
      <c r="H1910" s="102">
        <f t="shared" si="386"/>
        <v>1917.46</v>
      </c>
      <c r="I1910" s="138" t="s">
        <v>991</v>
      </c>
      <c r="J1910" s="138" t="s">
        <v>991</v>
      </c>
      <c r="K1910" s="138" t="s">
        <v>991</v>
      </c>
      <c r="L1910" s="102">
        <f t="shared" si="376"/>
        <v>1917.46</v>
      </c>
    </row>
    <row r="1911" spans="1:12" ht="18" customHeight="1">
      <c r="A1911" s="18" t="s">
        <v>503</v>
      </c>
      <c r="B1911" s="18" t="s">
        <v>494</v>
      </c>
      <c r="C1911" s="18">
        <v>18</v>
      </c>
      <c r="D1911" s="19">
        <v>285366</v>
      </c>
      <c r="E1911" s="102">
        <v>898.38</v>
      </c>
      <c r="F1911" s="103">
        <v>1</v>
      </c>
      <c r="G1911" s="138" t="s">
        <v>991</v>
      </c>
      <c r="H1911" s="102">
        <f t="shared" si="386"/>
        <v>899.38</v>
      </c>
      <c r="I1911" s="138" t="s">
        <v>991</v>
      </c>
      <c r="J1911" s="138" t="s">
        <v>991</v>
      </c>
      <c r="K1911" s="138" t="s">
        <v>991</v>
      </c>
      <c r="L1911" s="102">
        <f t="shared" si="376"/>
        <v>899.38</v>
      </c>
    </row>
    <row r="1912" spans="1:12" ht="18" customHeight="1">
      <c r="A1912" s="18" t="s">
        <v>755</v>
      </c>
      <c r="B1912" s="18" t="s">
        <v>588</v>
      </c>
      <c r="C1912" s="18">
        <v>20</v>
      </c>
      <c r="D1912" s="19">
        <v>285374</v>
      </c>
      <c r="E1912" s="102">
        <v>1016.82</v>
      </c>
      <c r="F1912" s="103">
        <v>1</v>
      </c>
      <c r="G1912" s="138" t="s">
        <v>991</v>
      </c>
      <c r="H1912" s="102">
        <f t="shared" si="386"/>
        <v>1017.82</v>
      </c>
      <c r="I1912" s="138" t="s">
        <v>991</v>
      </c>
      <c r="J1912" s="138" t="s">
        <v>991</v>
      </c>
      <c r="K1912" s="138" t="s">
        <v>991</v>
      </c>
      <c r="L1912" s="102">
        <f t="shared" si="376"/>
        <v>1017.82</v>
      </c>
    </row>
    <row r="1913" spans="1:12" ht="18" customHeight="1">
      <c r="A1913" s="18" t="s">
        <v>587</v>
      </c>
      <c r="B1913" s="18" t="s">
        <v>494</v>
      </c>
      <c r="C1913" s="18">
        <v>28</v>
      </c>
      <c r="D1913" s="19">
        <v>296295</v>
      </c>
      <c r="E1913" s="102">
        <v>1324.26</v>
      </c>
      <c r="F1913" s="103">
        <v>1</v>
      </c>
      <c r="G1913" s="138" t="s">
        <v>991</v>
      </c>
      <c r="H1913" s="102">
        <f t="shared" si="386"/>
        <v>1325.26</v>
      </c>
      <c r="I1913" s="138" t="s">
        <v>991</v>
      </c>
      <c r="J1913" s="138" t="s">
        <v>991</v>
      </c>
      <c r="K1913" s="138" t="s">
        <v>991</v>
      </c>
      <c r="L1913" s="102">
        <f t="shared" si="376"/>
        <v>1325.26</v>
      </c>
    </row>
    <row r="1914" spans="1:12" ht="18" customHeight="1">
      <c r="A1914" s="18" t="s">
        <v>637</v>
      </c>
      <c r="B1914" s="18" t="s">
        <v>489</v>
      </c>
      <c r="C1914" s="18">
        <v>6</v>
      </c>
      <c r="D1914" s="19">
        <v>299944</v>
      </c>
      <c r="E1914" s="102">
        <v>316.89</v>
      </c>
      <c r="F1914" s="103">
        <v>1</v>
      </c>
      <c r="G1914" s="138" t="s">
        <v>991</v>
      </c>
      <c r="H1914" s="102">
        <f t="shared" si="386"/>
        <v>317.89</v>
      </c>
      <c r="I1914" s="138" t="s">
        <v>991</v>
      </c>
      <c r="J1914" s="138" t="s">
        <v>991</v>
      </c>
      <c r="K1914" s="138" t="s">
        <v>991</v>
      </c>
      <c r="L1914" s="102">
        <f t="shared" si="376"/>
        <v>317.89</v>
      </c>
    </row>
    <row r="1915" spans="1:12" ht="18" customHeight="1">
      <c r="A1915" s="18" t="s">
        <v>372</v>
      </c>
      <c r="B1915" s="18" t="s">
        <v>588</v>
      </c>
      <c r="C1915" s="18">
        <v>40</v>
      </c>
      <c r="D1915" s="19">
        <v>424789</v>
      </c>
      <c r="E1915" s="102">
        <v>3832.92</v>
      </c>
      <c r="F1915" s="103">
        <v>1</v>
      </c>
      <c r="G1915" s="138" t="s">
        <v>991</v>
      </c>
      <c r="H1915" s="102">
        <f t="shared" si="386"/>
        <v>3833.92</v>
      </c>
      <c r="I1915" s="138" t="s">
        <v>991</v>
      </c>
      <c r="J1915" s="138" t="s">
        <v>991</v>
      </c>
      <c r="K1915" s="138" t="s">
        <v>991</v>
      </c>
      <c r="L1915" s="102">
        <f t="shared" si="376"/>
        <v>3833.92</v>
      </c>
    </row>
    <row r="1916" spans="1:12" ht="18" customHeight="1">
      <c r="A1916" s="18" t="s">
        <v>361</v>
      </c>
      <c r="B1916" s="18" t="s">
        <v>588</v>
      </c>
      <c r="C1916" s="18">
        <v>12</v>
      </c>
      <c r="D1916" s="19">
        <v>425588</v>
      </c>
      <c r="E1916" s="102">
        <v>760.41</v>
      </c>
      <c r="F1916" s="103">
        <v>1</v>
      </c>
      <c r="G1916" s="138" t="s">
        <v>991</v>
      </c>
      <c r="H1916" s="102">
        <f t="shared" si="386"/>
        <v>761.41</v>
      </c>
      <c r="I1916" s="138" t="s">
        <v>991</v>
      </c>
      <c r="J1916" s="138" t="s">
        <v>991</v>
      </c>
      <c r="K1916" s="138" t="s">
        <v>991</v>
      </c>
      <c r="L1916" s="102">
        <f t="shared" si="376"/>
        <v>761.41</v>
      </c>
    </row>
    <row r="1917" spans="1:12" ht="18" customHeight="1">
      <c r="A1917" s="18" t="s">
        <v>361</v>
      </c>
      <c r="B1917" s="18" t="s">
        <v>588</v>
      </c>
      <c r="C1917" s="18">
        <v>16</v>
      </c>
      <c r="D1917" s="19">
        <v>425605</v>
      </c>
      <c r="E1917" s="102">
        <v>957.6</v>
      </c>
      <c r="F1917" s="103">
        <v>1</v>
      </c>
      <c r="G1917" s="138" t="s">
        <v>991</v>
      </c>
      <c r="H1917" s="102">
        <f t="shared" si="386"/>
        <v>958.6</v>
      </c>
      <c r="I1917" s="138" t="s">
        <v>991</v>
      </c>
      <c r="J1917" s="138" t="s">
        <v>991</v>
      </c>
      <c r="K1917" s="138" t="s">
        <v>991</v>
      </c>
      <c r="L1917" s="102">
        <f t="shared" si="376"/>
        <v>958.6</v>
      </c>
    </row>
    <row r="1918" spans="1:12" s="5" customFormat="1" ht="36" customHeight="1">
      <c r="A1918" s="49" t="s">
        <v>593</v>
      </c>
      <c r="B1918" s="44"/>
      <c r="C1918" s="44"/>
      <c r="D1918" s="65"/>
      <c r="E1918" s="106"/>
      <c r="F1918" s="100"/>
      <c r="G1918" s="137"/>
      <c r="H1918" s="99"/>
      <c r="I1918" s="137"/>
      <c r="J1918" s="137"/>
      <c r="K1918" s="137"/>
      <c r="L1918" s="101"/>
    </row>
    <row r="1919" spans="1:12" ht="18" customHeight="1">
      <c r="A1919" s="18" t="s">
        <v>772</v>
      </c>
      <c r="B1919" s="18" t="s">
        <v>582</v>
      </c>
      <c r="C1919" s="18">
        <v>40</v>
      </c>
      <c r="D1919" s="19">
        <v>422894</v>
      </c>
      <c r="E1919" s="102">
        <v>3114.72</v>
      </c>
      <c r="F1919" s="103">
        <v>1</v>
      </c>
      <c r="G1919" s="138" t="s">
        <v>991</v>
      </c>
      <c r="H1919" s="102">
        <f t="shared" ref="H1919" si="387">E1919+F1919</f>
        <v>3115.72</v>
      </c>
      <c r="I1919" s="138" t="s">
        <v>991</v>
      </c>
      <c r="J1919" s="138" t="s">
        <v>991</v>
      </c>
      <c r="K1919" s="138" t="s">
        <v>991</v>
      </c>
      <c r="L1919" s="102">
        <f t="shared" si="376"/>
        <v>3115.72</v>
      </c>
    </row>
    <row r="1920" spans="1:12" s="5" customFormat="1" ht="36" customHeight="1">
      <c r="A1920" s="49" t="s">
        <v>487</v>
      </c>
      <c r="B1920" s="44"/>
      <c r="C1920" s="44"/>
      <c r="D1920" s="65"/>
      <c r="E1920" s="106"/>
      <c r="F1920" s="100"/>
      <c r="G1920" s="137"/>
      <c r="H1920" s="99"/>
      <c r="I1920" s="137"/>
      <c r="J1920" s="137"/>
      <c r="K1920" s="137"/>
      <c r="L1920" s="101"/>
    </row>
    <row r="1921" spans="1:12" ht="18" customHeight="1">
      <c r="A1921" s="18" t="s">
        <v>488</v>
      </c>
      <c r="B1921" s="18" t="s">
        <v>489</v>
      </c>
      <c r="C1921" s="18">
        <v>12</v>
      </c>
      <c r="D1921" s="19">
        <v>191112</v>
      </c>
      <c r="E1921" s="102">
        <v>1382.85</v>
      </c>
      <c r="F1921" s="103">
        <v>1</v>
      </c>
      <c r="G1921" s="138" t="s">
        <v>991</v>
      </c>
      <c r="H1921" s="102">
        <f t="shared" ref="H1921:H1924" si="388">E1921+F1921</f>
        <v>1383.85</v>
      </c>
      <c r="I1921" s="138" t="s">
        <v>991</v>
      </c>
      <c r="J1921" s="138" t="s">
        <v>991</v>
      </c>
      <c r="K1921" s="138" t="s">
        <v>991</v>
      </c>
      <c r="L1921" s="102">
        <f t="shared" ref="L1921:L1924" si="389">H1921</f>
        <v>1383.85</v>
      </c>
    </row>
    <row r="1922" spans="1:12" ht="18" customHeight="1">
      <c r="A1922" s="18" t="s">
        <v>493</v>
      </c>
      <c r="B1922" s="18" t="s">
        <v>489</v>
      </c>
      <c r="C1922" s="18">
        <v>6</v>
      </c>
      <c r="D1922" s="19">
        <v>226751</v>
      </c>
      <c r="E1922" s="102">
        <v>399.42</v>
      </c>
      <c r="F1922" s="103">
        <v>1</v>
      </c>
      <c r="G1922" s="138" t="s">
        <v>991</v>
      </c>
      <c r="H1922" s="102">
        <f t="shared" si="388"/>
        <v>400.42</v>
      </c>
      <c r="I1922" s="138" t="s">
        <v>991</v>
      </c>
      <c r="J1922" s="138" t="s">
        <v>991</v>
      </c>
      <c r="K1922" s="138" t="s">
        <v>991</v>
      </c>
      <c r="L1922" s="102">
        <f t="shared" si="389"/>
        <v>400.42</v>
      </c>
    </row>
    <row r="1923" spans="1:12" ht="18" customHeight="1">
      <c r="A1923" s="18" t="s">
        <v>757</v>
      </c>
      <c r="B1923" s="18" t="s">
        <v>489</v>
      </c>
      <c r="C1923" s="18">
        <v>10</v>
      </c>
      <c r="D1923" s="19">
        <v>289450</v>
      </c>
      <c r="E1923" s="102">
        <v>435.33</v>
      </c>
      <c r="F1923" s="103">
        <v>1</v>
      </c>
      <c r="G1923" s="138" t="s">
        <v>991</v>
      </c>
      <c r="H1923" s="102">
        <f t="shared" si="388"/>
        <v>436.33</v>
      </c>
      <c r="I1923" s="138" t="s">
        <v>991</v>
      </c>
      <c r="J1923" s="138" t="s">
        <v>991</v>
      </c>
      <c r="K1923" s="138" t="s">
        <v>991</v>
      </c>
      <c r="L1923" s="102">
        <f t="shared" si="389"/>
        <v>436.33</v>
      </c>
    </row>
    <row r="1924" spans="1:12" ht="18" customHeight="1">
      <c r="A1924" s="18" t="s">
        <v>637</v>
      </c>
      <c r="B1924" s="18" t="s">
        <v>489</v>
      </c>
      <c r="C1924" s="18">
        <v>6</v>
      </c>
      <c r="D1924" s="19">
        <v>299944</v>
      </c>
      <c r="E1924" s="102">
        <v>316.89</v>
      </c>
      <c r="F1924" s="103">
        <v>1</v>
      </c>
      <c r="G1924" s="138" t="s">
        <v>991</v>
      </c>
      <c r="H1924" s="102">
        <f t="shared" si="388"/>
        <v>317.89</v>
      </c>
      <c r="I1924" s="138" t="s">
        <v>991</v>
      </c>
      <c r="J1924" s="138" t="s">
        <v>991</v>
      </c>
      <c r="K1924" s="138" t="s">
        <v>991</v>
      </c>
      <c r="L1924" s="102">
        <f t="shared" si="389"/>
        <v>317.89</v>
      </c>
    </row>
    <row r="1925" spans="1:12" s="5" customFormat="1" ht="36" customHeight="1">
      <c r="A1925" s="49" t="s">
        <v>682</v>
      </c>
      <c r="B1925" s="44"/>
      <c r="C1925" s="44"/>
      <c r="D1925" s="65"/>
      <c r="E1925" s="106"/>
      <c r="F1925" s="100"/>
      <c r="G1925" s="137"/>
      <c r="H1925" s="99"/>
      <c r="I1925" s="137"/>
      <c r="J1925" s="137"/>
      <c r="K1925" s="137"/>
      <c r="L1925" s="101"/>
    </row>
    <row r="1926" spans="1:12" ht="18" customHeight="1">
      <c r="A1926" s="18" t="s">
        <v>422</v>
      </c>
      <c r="B1926" s="18" t="s">
        <v>591</v>
      </c>
      <c r="C1926" s="18" t="s">
        <v>573</v>
      </c>
      <c r="D1926" s="19">
        <v>430263</v>
      </c>
      <c r="E1926" s="102">
        <v>3912.93</v>
      </c>
      <c r="F1926" s="103">
        <v>1</v>
      </c>
      <c r="G1926" s="138" t="s">
        <v>991</v>
      </c>
      <c r="H1926" s="102">
        <f t="shared" ref="H1926:H1927" si="390">E1926+F1926</f>
        <v>3913.93</v>
      </c>
      <c r="I1926" s="138" t="s">
        <v>991</v>
      </c>
      <c r="J1926" s="138" t="s">
        <v>991</v>
      </c>
      <c r="K1926" s="138" t="s">
        <v>991</v>
      </c>
      <c r="L1926" s="102">
        <f>H1926</f>
        <v>3913.93</v>
      </c>
    </row>
    <row r="1927" spans="1:12" ht="18" customHeight="1">
      <c r="A1927" s="18" t="s">
        <v>662</v>
      </c>
      <c r="B1927" s="18" t="s">
        <v>351</v>
      </c>
      <c r="C1927" s="18" t="s">
        <v>581</v>
      </c>
      <c r="D1927" s="19">
        <v>430824</v>
      </c>
      <c r="E1927" s="102">
        <v>1466.64</v>
      </c>
      <c r="F1927" s="103">
        <v>1</v>
      </c>
      <c r="G1927" s="138" t="s">
        <v>991</v>
      </c>
      <c r="H1927" s="102">
        <f t="shared" si="390"/>
        <v>1467.64</v>
      </c>
      <c r="I1927" s="138" t="s">
        <v>991</v>
      </c>
      <c r="J1927" s="138" t="s">
        <v>991</v>
      </c>
      <c r="K1927" s="138" t="s">
        <v>991</v>
      </c>
      <c r="L1927" s="102">
        <f>H1927</f>
        <v>1467.64</v>
      </c>
    </row>
    <row r="1928" spans="1:12" s="5" customFormat="1" ht="36" customHeight="1">
      <c r="A1928" s="49" t="s">
        <v>888</v>
      </c>
      <c r="B1928" s="44"/>
      <c r="C1928" s="44"/>
      <c r="D1928" s="65"/>
      <c r="E1928" s="106"/>
      <c r="F1928" s="100"/>
      <c r="G1928" s="137"/>
      <c r="H1928" s="99"/>
      <c r="I1928" s="137"/>
      <c r="J1928" s="137"/>
      <c r="K1928" s="137"/>
      <c r="L1928" s="101"/>
    </row>
    <row r="1929" spans="1:12" ht="18" customHeight="1">
      <c r="A1929" s="18" t="s">
        <v>580</v>
      </c>
      <c r="B1929" s="18" t="s">
        <v>426</v>
      </c>
      <c r="C1929" s="18" t="s">
        <v>425</v>
      </c>
      <c r="D1929" s="19">
        <v>293970</v>
      </c>
      <c r="E1929" s="102">
        <v>1389.78</v>
      </c>
      <c r="F1929" s="103">
        <v>1</v>
      </c>
      <c r="G1929" s="138" t="s">
        <v>991</v>
      </c>
      <c r="H1929" s="102">
        <f t="shared" ref="H1929:H1936" si="391">E1929+F1929</f>
        <v>1390.78</v>
      </c>
      <c r="I1929" s="138" t="s">
        <v>991</v>
      </c>
      <c r="J1929" s="138" t="s">
        <v>991</v>
      </c>
      <c r="K1929" s="138" t="s">
        <v>991</v>
      </c>
      <c r="L1929" s="102">
        <f t="shared" ref="L1929:L1936" si="392">H1929</f>
        <v>1390.78</v>
      </c>
    </row>
    <row r="1930" spans="1:12" ht="18" customHeight="1">
      <c r="A1930" s="18" t="s">
        <v>502</v>
      </c>
      <c r="B1930" s="18" t="s">
        <v>426</v>
      </c>
      <c r="C1930" s="18" t="s">
        <v>425</v>
      </c>
      <c r="D1930" s="19">
        <v>293997</v>
      </c>
      <c r="E1930" s="102">
        <v>1774.08</v>
      </c>
      <c r="F1930" s="103">
        <v>1</v>
      </c>
      <c r="G1930" s="138" t="s">
        <v>991</v>
      </c>
      <c r="H1930" s="102">
        <f t="shared" si="391"/>
        <v>1775.08</v>
      </c>
      <c r="I1930" s="138" t="s">
        <v>991</v>
      </c>
      <c r="J1930" s="138" t="s">
        <v>991</v>
      </c>
      <c r="K1930" s="138" t="s">
        <v>991</v>
      </c>
      <c r="L1930" s="102">
        <f t="shared" si="392"/>
        <v>1775.08</v>
      </c>
    </row>
    <row r="1931" spans="1:12" ht="18" customHeight="1">
      <c r="A1931" s="18" t="s">
        <v>428</v>
      </c>
      <c r="B1931" s="18" t="s">
        <v>426</v>
      </c>
      <c r="C1931" s="18" t="s">
        <v>425</v>
      </c>
      <c r="D1931" s="19">
        <v>420387</v>
      </c>
      <c r="E1931" s="102">
        <v>1592.64</v>
      </c>
      <c r="F1931" s="103">
        <v>1</v>
      </c>
      <c r="G1931" s="138" t="s">
        <v>991</v>
      </c>
      <c r="H1931" s="102">
        <f t="shared" si="391"/>
        <v>1593.64</v>
      </c>
      <c r="I1931" s="138" t="s">
        <v>991</v>
      </c>
      <c r="J1931" s="138" t="s">
        <v>991</v>
      </c>
      <c r="K1931" s="138" t="s">
        <v>991</v>
      </c>
      <c r="L1931" s="102">
        <f t="shared" si="392"/>
        <v>1593.64</v>
      </c>
    </row>
    <row r="1932" spans="1:12" ht="18" customHeight="1">
      <c r="A1932" s="18" t="s">
        <v>659</v>
      </c>
      <c r="B1932" s="18" t="s">
        <v>351</v>
      </c>
      <c r="C1932" s="18" t="s">
        <v>581</v>
      </c>
      <c r="D1932" s="19">
        <v>421790</v>
      </c>
      <c r="E1932" s="102">
        <v>1446.48</v>
      </c>
      <c r="F1932" s="103">
        <v>1</v>
      </c>
      <c r="G1932" s="138" t="s">
        <v>991</v>
      </c>
      <c r="H1932" s="102">
        <f t="shared" si="391"/>
        <v>1447.48</v>
      </c>
      <c r="I1932" s="138" t="s">
        <v>991</v>
      </c>
      <c r="J1932" s="138" t="s">
        <v>991</v>
      </c>
      <c r="K1932" s="138" t="s">
        <v>991</v>
      </c>
      <c r="L1932" s="102">
        <f t="shared" si="392"/>
        <v>1447.48</v>
      </c>
    </row>
    <row r="1933" spans="1:12" ht="18" customHeight="1">
      <c r="A1933" s="18" t="s">
        <v>365</v>
      </c>
      <c r="B1933" s="18" t="s">
        <v>426</v>
      </c>
      <c r="C1933" s="18" t="s">
        <v>657</v>
      </c>
      <c r="D1933" s="19">
        <v>423750</v>
      </c>
      <c r="E1933" s="102">
        <v>2989.98</v>
      </c>
      <c r="F1933" s="103">
        <v>1</v>
      </c>
      <c r="G1933" s="138" t="s">
        <v>991</v>
      </c>
      <c r="H1933" s="102">
        <f t="shared" si="391"/>
        <v>2990.98</v>
      </c>
      <c r="I1933" s="138" t="s">
        <v>991</v>
      </c>
      <c r="J1933" s="138" t="s">
        <v>991</v>
      </c>
      <c r="K1933" s="138" t="s">
        <v>991</v>
      </c>
      <c r="L1933" s="102">
        <f t="shared" si="392"/>
        <v>2990.98</v>
      </c>
    </row>
    <row r="1934" spans="1:12" ht="18" customHeight="1">
      <c r="A1934" s="18" t="s">
        <v>364</v>
      </c>
      <c r="B1934" s="18" t="s">
        <v>574</v>
      </c>
      <c r="C1934" s="18" t="s">
        <v>573</v>
      </c>
      <c r="D1934" s="19">
        <v>423785</v>
      </c>
      <c r="E1934" s="102">
        <v>6020.28</v>
      </c>
      <c r="F1934" s="103">
        <v>1</v>
      </c>
      <c r="G1934" s="138" t="s">
        <v>991</v>
      </c>
      <c r="H1934" s="102">
        <f t="shared" si="391"/>
        <v>6021.28</v>
      </c>
      <c r="I1934" s="138" t="s">
        <v>991</v>
      </c>
      <c r="J1934" s="138" t="s">
        <v>991</v>
      </c>
      <c r="K1934" s="138" t="s">
        <v>991</v>
      </c>
      <c r="L1934" s="102">
        <f t="shared" si="392"/>
        <v>6021.28</v>
      </c>
    </row>
    <row r="1935" spans="1:12" ht="18" customHeight="1">
      <c r="A1935" s="18" t="s">
        <v>662</v>
      </c>
      <c r="B1935" s="18" t="s">
        <v>351</v>
      </c>
      <c r="C1935" s="18" t="s">
        <v>581</v>
      </c>
      <c r="D1935" s="19">
        <v>425078</v>
      </c>
      <c r="E1935" s="102">
        <v>1714.23</v>
      </c>
      <c r="F1935" s="103">
        <v>1</v>
      </c>
      <c r="G1935" s="138" t="s">
        <v>991</v>
      </c>
      <c r="H1935" s="102">
        <f t="shared" si="391"/>
        <v>1715.23</v>
      </c>
      <c r="I1935" s="138" t="s">
        <v>991</v>
      </c>
      <c r="J1935" s="138" t="s">
        <v>991</v>
      </c>
      <c r="K1935" s="138" t="s">
        <v>991</v>
      </c>
      <c r="L1935" s="102">
        <f t="shared" si="392"/>
        <v>1715.23</v>
      </c>
    </row>
    <row r="1936" spans="1:12" ht="18" customHeight="1">
      <c r="A1936" s="18" t="s">
        <v>668</v>
      </c>
      <c r="B1936" s="18" t="s">
        <v>585</v>
      </c>
      <c r="C1936" s="18" t="s">
        <v>425</v>
      </c>
      <c r="D1936" s="19">
        <v>425095</v>
      </c>
      <c r="E1936" s="102">
        <v>645.75</v>
      </c>
      <c r="F1936" s="103">
        <v>1</v>
      </c>
      <c r="G1936" s="138" t="s">
        <v>991</v>
      </c>
      <c r="H1936" s="102">
        <f t="shared" si="391"/>
        <v>646.75</v>
      </c>
      <c r="I1936" s="138" t="s">
        <v>991</v>
      </c>
      <c r="J1936" s="138" t="s">
        <v>991</v>
      </c>
      <c r="K1936" s="138" t="s">
        <v>991</v>
      </c>
      <c r="L1936" s="102">
        <f t="shared" si="392"/>
        <v>646.75</v>
      </c>
    </row>
    <row r="1937" spans="1:12" s="5" customFormat="1" ht="36" customHeight="1">
      <c r="A1937" s="49" t="s">
        <v>246</v>
      </c>
      <c r="B1937" s="44"/>
      <c r="C1937" s="44"/>
      <c r="D1937" s="65"/>
      <c r="E1937" s="106"/>
      <c r="F1937" s="100"/>
      <c r="G1937" s="137"/>
      <c r="H1937" s="99"/>
      <c r="I1937" s="137"/>
      <c r="J1937" s="137"/>
      <c r="K1937" s="137"/>
      <c r="L1937" s="101"/>
    </row>
    <row r="1938" spans="1:12" ht="18" customHeight="1">
      <c r="A1938" s="18" t="s">
        <v>429</v>
      </c>
      <c r="B1938" s="18" t="s">
        <v>585</v>
      </c>
      <c r="C1938" s="18" t="s">
        <v>657</v>
      </c>
      <c r="D1938" s="19">
        <v>422851</v>
      </c>
      <c r="E1938" s="102">
        <v>2466.4499999999998</v>
      </c>
      <c r="F1938" s="103">
        <v>1</v>
      </c>
      <c r="G1938" s="138" t="s">
        <v>991</v>
      </c>
      <c r="H1938" s="102">
        <f t="shared" ref="H1938:H1939" si="393">E1938+F1938</f>
        <v>2467.4499999999998</v>
      </c>
      <c r="I1938" s="138" t="s">
        <v>991</v>
      </c>
      <c r="J1938" s="138" t="s">
        <v>991</v>
      </c>
      <c r="K1938" s="138" t="s">
        <v>991</v>
      </c>
      <c r="L1938" s="102">
        <f>H1938</f>
        <v>2467.4499999999998</v>
      </c>
    </row>
    <row r="1939" spans="1:12" ht="18" customHeight="1">
      <c r="A1939" s="18" t="s">
        <v>428</v>
      </c>
      <c r="B1939" s="18" t="s">
        <v>574</v>
      </c>
      <c r="C1939" s="18" t="s">
        <v>573</v>
      </c>
      <c r="D1939" s="19">
        <v>422908</v>
      </c>
      <c r="E1939" s="102">
        <v>2693.25</v>
      </c>
      <c r="F1939" s="103">
        <v>1</v>
      </c>
      <c r="G1939" s="138" t="s">
        <v>991</v>
      </c>
      <c r="H1939" s="102">
        <f t="shared" si="393"/>
        <v>2694.25</v>
      </c>
      <c r="I1939" s="138" t="s">
        <v>991</v>
      </c>
      <c r="J1939" s="138" t="s">
        <v>991</v>
      </c>
      <c r="K1939" s="138" t="s">
        <v>991</v>
      </c>
      <c r="L1939" s="102">
        <f>H1939</f>
        <v>2694.25</v>
      </c>
    </row>
    <row r="1940" spans="1:12" s="5" customFormat="1" ht="36" customHeight="1">
      <c r="A1940" s="49" t="s">
        <v>661</v>
      </c>
      <c r="B1940" s="44"/>
      <c r="C1940" s="44"/>
      <c r="D1940" s="65"/>
      <c r="E1940" s="106"/>
      <c r="F1940" s="100"/>
      <c r="G1940" s="137"/>
      <c r="H1940" s="99"/>
      <c r="I1940" s="137"/>
      <c r="J1940" s="137"/>
      <c r="K1940" s="137"/>
      <c r="L1940" s="101"/>
    </row>
    <row r="1941" spans="1:12" ht="18" customHeight="1">
      <c r="A1941" s="18" t="s">
        <v>365</v>
      </c>
      <c r="B1941" s="18" t="s">
        <v>578</v>
      </c>
      <c r="C1941" s="18" t="s">
        <v>425</v>
      </c>
      <c r="D1941" s="19">
        <v>423548</v>
      </c>
      <c r="E1941" s="102">
        <v>4543.5600000000004</v>
      </c>
      <c r="F1941" s="103">
        <v>1</v>
      </c>
      <c r="G1941" s="138" t="s">
        <v>991</v>
      </c>
      <c r="H1941" s="102">
        <f t="shared" ref="H1941:H1943" si="394">E1941+F1941</f>
        <v>4544.5600000000004</v>
      </c>
      <c r="I1941" s="138" t="s">
        <v>991</v>
      </c>
      <c r="J1941" s="138" t="s">
        <v>991</v>
      </c>
      <c r="K1941" s="138" t="s">
        <v>991</v>
      </c>
      <c r="L1941" s="102">
        <f>H1941</f>
        <v>4544.5600000000004</v>
      </c>
    </row>
    <row r="1942" spans="1:12" ht="18" customHeight="1">
      <c r="A1942" s="18" t="s">
        <v>365</v>
      </c>
      <c r="B1942" s="18" t="s">
        <v>578</v>
      </c>
      <c r="C1942" s="18" t="s">
        <v>573</v>
      </c>
      <c r="D1942" s="19">
        <v>427407</v>
      </c>
      <c r="E1942" s="102">
        <v>5087.25</v>
      </c>
      <c r="F1942" s="103">
        <v>1</v>
      </c>
      <c r="G1942" s="138" t="s">
        <v>991</v>
      </c>
      <c r="H1942" s="102">
        <f t="shared" si="394"/>
        <v>5088.25</v>
      </c>
      <c r="I1942" s="138" t="s">
        <v>991</v>
      </c>
      <c r="J1942" s="138" t="s">
        <v>991</v>
      </c>
      <c r="K1942" s="138" t="s">
        <v>991</v>
      </c>
      <c r="L1942" s="102">
        <f>H1942</f>
        <v>5088.25</v>
      </c>
    </row>
    <row r="1943" spans="1:12" ht="18" customHeight="1">
      <c r="A1943" s="18" t="s">
        <v>429</v>
      </c>
      <c r="B1943" s="18" t="s">
        <v>588</v>
      </c>
      <c r="C1943" s="18" t="s">
        <v>425</v>
      </c>
      <c r="D1943" s="19">
        <v>429311</v>
      </c>
      <c r="E1943" s="102">
        <v>2240.2800000000002</v>
      </c>
      <c r="F1943" s="103">
        <v>1</v>
      </c>
      <c r="G1943" s="138" t="s">
        <v>991</v>
      </c>
      <c r="H1943" s="102">
        <f t="shared" si="394"/>
        <v>2241.2800000000002</v>
      </c>
      <c r="I1943" s="138" t="s">
        <v>991</v>
      </c>
      <c r="J1943" s="138" t="s">
        <v>991</v>
      </c>
      <c r="K1943" s="138" t="s">
        <v>991</v>
      </c>
      <c r="L1943" s="102">
        <f>H1943</f>
        <v>2241.2800000000002</v>
      </c>
    </row>
    <row r="1944" spans="1:12" s="5" customFormat="1" ht="36" customHeight="1">
      <c r="A1944" s="49" t="s">
        <v>663</v>
      </c>
      <c r="B1944" s="44"/>
      <c r="C1944" s="44"/>
      <c r="D1944" s="65"/>
      <c r="E1944" s="106"/>
      <c r="F1944" s="100"/>
      <c r="G1944" s="137"/>
      <c r="H1944" s="99"/>
      <c r="I1944" s="137"/>
      <c r="J1944" s="137"/>
      <c r="K1944" s="137"/>
      <c r="L1944" s="101"/>
    </row>
    <row r="1945" spans="1:12" ht="18" customHeight="1">
      <c r="A1945" s="18" t="s">
        <v>664</v>
      </c>
      <c r="B1945" s="18" t="s">
        <v>588</v>
      </c>
      <c r="C1945" s="18" t="s">
        <v>425</v>
      </c>
      <c r="D1945" s="19">
        <v>424099</v>
      </c>
      <c r="E1945" s="102">
        <v>3688.65</v>
      </c>
      <c r="F1945" s="103">
        <v>1</v>
      </c>
      <c r="G1945" s="138" t="s">
        <v>991</v>
      </c>
      <c r="H1945" s="102">
        <f t="shared" ref="H1945:H1948" si="395">E1945+F1945</f>
        <v>3689.65</v>
      </c>
      <c r="I1945" s="138" t="s">
        <v>991</v>
      </c>
      <c r="J1945" s="138" t="s">
        <v>991</v>
      </c>
      <c r="K1945" s="138" t="s">
        <v>991</v>
      </c>
      <c r="L1945" s="102">
        <f t="shared" ref="L1945:L1948" si="396">H1945</f>
        <v>3689.65</v>
      </c>
    </row>
    <row r="1946" spans="1:12" ht="18" customHeight="1">
      <c r="A1946" s="18" t="s">
        <v>429</v>
      </c>
      <c r="B1946" s="18" t="s">
        <v>582</v>
      </c>
      <c r="C1946" s="18" t="s">
        <v>657</v>
      </c>
      <c r="D1946" s="19">
        <v>424102</v>
      </c>
      <c r="E1946" s="102">
        <v>3130.47</v>
      </c>
      <c r="F1946" s="103">
        <v>1</v>
      </c>
      <c r="G1946" s="138" t="s">
        <v>991</v>
      </c>
      <c r="H1946" s="102">
        <f t="shared" si="395"/>
        <v>3131.47</v>
      </c>
      <c r="I1946" s="138" t="s">
        <v>991</v>
      </c>
      <c r="J1946" s="138" t="s">
        <v>991</v>
      </c>
      <c r="K1946" s="138" t="s">
        <v>991</v>
      </c>
      <c r="L1946" s="102">
        <f t="shared" si="396"/>
        <v>3131.47</v>
      </c>
    </row>
    <row r="1947" spans="1:12" ht="18" customHeight="1">
      <c r="A1947" s="18" t="s">
        <v>681</v>
      </c>
      <c r="B1947" s="18" t="s">
        <v>588</v>
      </c>
      <c r="C1947" s="18" t="s">
        <v>425</v>
      </c>
      <c r="D1947" s="19">
        <v>429821</v>
      </c>
      <c r="E1947" s="102">
        <v>3042.9</v>
      </c>
      <c r="F1947" s="103">
        <v>1</v>
      </c>
      <c r="G1947" s="138" t="s">
        <v>991</v>
      </c>
      <c r="H1947" s="102">
        <f t="shared" si="395"/>
        <v>3043.9</v>
      </c>
      <c r="I1947" s="138" t="s">
        <v>991</v>
      </c>
      <c r="J1947" s="138" t="s">
        <v>991</v>
      </c>
      <c r="K1947" s="138" t="s">
        <v>991</v>
      </c>
      <c r="L1947" s="102">
        <f t="shared" si="396"/>
        <v>3043.9</v>
      </c>
    </row>
    <row r="1948" spans="1:12" ht="18" customHeight="1">
      <c r="A1948" s="18" t="s">
        <v>422</v>
      </c>
      <c r="B1948" s="18" t="s">
        <v>591</v>
      </c>
      <c r="C1948" s="18" t="s">
        <v>573</v>
      </c>
      <c r="D1948" s="19">
        <v>430263</v>
      </c>
      <c r="E1948" s="102">
        <v>3912.93</v>
      </c>
      <c r="F1948" s="103">
        <v>1</v>
      </c>
      <c r="G1948" s="138" t="s">
        <v>991</v>
      </c>
      <c r="H1948" s="102">
        <f t="shared" si="395"/>
        <v>3913.93</v>
      </c>
      <c r="I1948" s="138" t="s">
        <v>991</v>
      </c>
      <c r="J1948" s="138" t="s">
        <v>991</v>
      </c>
      <c r="K1948" s="138" t="s">
        <v>991</v>
      </c>
      <c r="L1948" s="102">
        <f t="shared" si="396"/>
        <v>3913.93</v>
      </c>
    </row>
    <row r="1949" spans="1:12" s="5" customFormat="1" ht="36" customHeight="1">
      <c r="A1949" s="49" t="s">
        <v>887</v>
      </c>
      <c r="B1949" s="44"/>
      <c r="C1949" s="44"/>
      <c r="D1949" s="65"/>
      <c r="E1949" s="106"/>
      <c r="F1949" s="100"/>
      <c r="G1949" s="137"/>
      <c r="H1949" s="99"/>
      <c r="I1949" s="137"/>
      <c r="J1949" s="137"/>
      <c r="K1949" s="137"/>
      <c r="L1949" s="101"/>
    </row>
    <row r="1950" spans="1:12" ht="18" customHeight="1">
      <c r="A1950" s="18" t="s">
        <v>580</v>
      </c>
      <c r="B1950" s="18" t="s">
        <v>426</v>
      </c>
      <c r="C1950" s="18" t="s">
        <v>425</v>
      </c>
      <c r="D1950" s="19">
        <v>293954</v>
      </c>
      <c r="E1950" s="102">
        <v>984.06</v>
      </c>
      <c r="F1950" s="103">
        <v>1</v>
      </c>
      <c r="G1950" s="138" t="s">
        <v>991</v>
      </c>
      <c r="H1950" s="102">
        <f t="shared" ref="H1950:H1959" si="397">E1950+F1950</f>
        <v>985.06</v>
      </c>
      <c r="I1950" s="138" t="s">
        <v>991</v>
      </c>
      <c r="J1950" s="138" t="s">
        <v>991</v>
      </c>
      <c r="K1950" s="138" t="s">
        <v>991</v>
      </c>
      <c r="L1950" s="102">
        <f t="shared" ref="L1950:L1965" si="398">H1950</f>
        <v>985.06</v>
      </c>
    </row>
    <row r="1951" spans="1:12" ht="18" customHeight="1">
      <c r="A1951" s="18" t="s">
        <v>580</v>
      </c>
      <c r="B1951" s="18" t="s">
        <v>426</v>
      </c>
      <c r="C1951" s="18" t="s">
        <v>425</v>
      </c>
      <c r="D1951" s="19">
        <v>293970</v>
      </c>
      <c r="E1951" s="102">
        <v>1389.78</v>
      </c>
      <c r="F1951" s="103">
        <v>1</v>
      </c>
      <c r="G1951" s="138" t="s">
        <v>991</v>
      </c>
      <c r="H1951" s="102">
        <f t="shared" si="397"/>
        <v>1390.78</v>
      </c>
      <c r="I1951" s="138" t="s">
        <v>991</v>
      </c>
      <c r="J1951" s="138" t="s">
        <v>991</v>
      </c>
      <c r="K1951" s="138" t="s">
        <v>991</v>
      </c>
      <c r="L1951" s="102">
        <f t="shared" si="398"/>
        <v>1390.78</v>
      </c>
    </row>
    <row r="1952" spans="1:12" ht="18" customHeight="1">
      <c r="A1952" s="18" t="s">
        <v>636</v>
      </c>
      <c r="B1952" s="18" t="s">
        <v>426</v>
      </c>
      <c r="C1952" s="18" t="s">
        <v>425</v>
      </c>
      <c r="D1952" s="19">
        <v>299804</v>
      </c>
      <c r="E1952" s="102">
        <v>937.44</v>
      </c>
      <c r="F1952" s="103">
        <v>1</v>
      </c>
      <c r="G1952" s="138" t="s">
        <v>991</v>
      </c>
      <c r="H1952" s="102">
        <f t="shared" si="397"/>
        <v>938.44</v>
      </c>
      <c r="I1952" s="138" t="s">
        <v>991</v>
      </c>
      <c r="J1952" s="138" t="s">
        <v>991</v>
      </c>
      <c r="K1952" s="138" t="s">
        <v>991</v>
      </c>
      <c r="L1952" s="102">
        <f t="shared" si="398"/>
        <v>938.44</v>
      </c>
    </row>
    <row r="1953" spans="1:12" ht="18" customHeight="1">
      <c r="A1953" s="18" t="s">
        <v>429</v>
      </c>
      <c r="B1953" s="18" t="s">
        <v>585</v>
      </c>
      <c r="C1953" s="18" t="s">
        <v>425</v>
      </c>
      <c r="D1953" s="19">
        <v>420344</v>
      </c>
      <c r="E1953" s="102">
        <v>1765.26</v>
      </c>
      <c r="F1953" s="103">
        <v>1</v>
      </c>
      <c r="G1953" s="138" t="s">
        <v>991</v>
      </c>
      <c r="H1953" s="102">
        <f t="shared" si="397"/>
        <v>1766.26</v>
      </c>
      <c r="I1953" s="138" t="s">
        <v>991</v>
      </c>
      <c r="J1953" s="138" t="s">
        <v>991</v>
      </c>
      <c r="K1953" s="138" t="s">
        <v>991</v>
      </c>
      <c r="L1953" s="102">
        <f t="shared" si="398"/>
        <v>1766.26</v>
      </c>
    </row>
    <row r="1954" spans="1:12" ht="18" customHeight="1">
      <c r="A1954" s="18" t="s">
        <v>429</v>
      </c>
      <c r="B1954" s="18" t="s">
        <v>585</v>
      </c>
      <c r="C1954" s="18" t="s">
        <v>425</v>
      </c>
      <c r="D1954" s="19">
        <v>420344</v>
      </c>
      <c r="E1954" s="102">
        <v>1765.26</v>
      </c>
      <c r="F1954" s="103">
        <v>1</v>
      </c>
      <c r="G1954" s="138" t="s">
        <v>991</v>
      </c>
      <c r="H1954" s="102">
        <f t="shared" si="397"/>
        <v>1766.26</v>
      </c>
      <c r="I1954" s="138" t="s">
        <v>991</v>
      </c>
      <c r="J1954" s="138" t="s">
        <v>991</v>
      </c>
      <c r="K1954" s="138" t="s">
        <v>991</v>
      </c>
      <c r="L1954" s="102">
        <f t="shared" si="398"/>
        <v>1766.26</v>
      </c>
    </row>
    <row r="1955" spans="1:12" ht="18" customHeight="1">
      <c r="A1955" s="18" t="s">
        <v>428</v>
      </c>
      <c r="B1955" s="18" t="s">
        <v>426</v>
      </c>
      <c r="C1955" s="18" t="s">
        <v>425</v>
      </c>
      <c r="D1955" s="19">
        <v>420387</v>
      </c>
      <c r="E1955" s="102">
        <v>1592.64</v>
      </c>
      <c r="F1955" s="103">
        <v>1</v>
      </c>
      <c r="G1955" s="138" t="s">
        <v>991</v>
      </c>
      <c r="H1955" s="102">
        <f t="shared" si="397"/>
        <v>1593.64</v>
      </c>
      <c r="I1955" s="138" t="s">
        <v>991</v>
      </c>
      <c r="J1955" s="138" t="s">
        <v>991</v>
      </c>
      <c r="K1955" s="138" t="s">
        <v>991</v>
      </c>
      <c r="L1955" s="102">
        <f t="shared" si="398"/>
        <v>1593.64</v>
      </c>
    </row>
    <row r="1956" spans="1:12" ht="18" customHeight="1">
      <c r="A1956" s="18" t="s">
        <v>427</v>
      </c>
      <c r="B1956" s="18" t="s">
        <v>585</v>
      </c>
      <c r="C1956" s="18" t="s">
        <v>425</v>
      </c>
      <c r="D1956" s="19">
        <v>422606</v>
      </c>
      <c r="E1956" s="102">
        <v>1085.49</v>
      </c>
      <c r="F1956" s="103">
        <v>1</v>
      </c>
      <c r="G1956" s="138" t="s">
        <v>991</v>
      </c>
      <c r="H1956" s="102">
        <f t="shared" si="397"/>
        <v>1086.49</v>
      </c>
      <c r="I1956" s="138" t="s">
        <v>991</v>
      </c>
      <c r="J1956" s="138" t="s">
        <v>991</v>
      </c>
      <c r="K1956" s="138" t="s">
        <v>991</v>
      </c>
      <c r="L1956" s="102">
        <f t="shared" si="398"/>
        <v>1086.49</v>
      </c>
    </row>
    <row r="1957" spans="1:12" ht="18" customHeight="1">
      <c r="A1957" s="18" t="s">
        <v>365</v>
      </c>
      <c r="B1957" s="18" t="s">
        <v>585</v>
      </c>
      <c r="C1957" s="18" t="s">
        <v>425</v>
      </c>
      <c r="D1957" s="19">
        <v>422703</v>
      </c>
      <c r="E1957" s="102">
        <v>2458.2600000000002</v>
      </c>
      <c r="F1957" s="103">
        <v>1</v>
      </c>
      <c r="G1957" s="138" t="s">
        <v>991</v>
      </c>
      <c r="H1957" s="102">
        <f t="shared" si="397"/>
        <v>2459.2600000000002</v>
      </c>
      <c r="I1957" s="138" t="s">
        <v>991</v>
      </c>
      <c r="J1957" s="138" t="s">
        <v>991</v>
      </c>
      <c r="K1957" s="138" t="s">
        <v>991</v>
      </c>
      <c r="L1957" s="102">
        <f t="shared" si="398"/>
        <v>2459.2600000000002</v>
      </c>
    </row>
    <row r="1958" spans="1:12" ht="18" customHeight="1">
      <c r="A1958" s="18" t="s">
        <v>428</v>
      </c>
      <c r="B1958" s="18" t="s">
        <v>426</v>
      </c>
      <c r="C1958" s="18" t="s">
        <v>425</v>
      </c>
      <c r="D1958" s="19">
        <v>422827</v>
      </c>
      <c r="E1958" s="102">
        <v>1222.2</v>
      </c>
      <c r="F1958" s="103">
        <v>1</v>
      </c>
      <c r="G1958" s="138" t="s">
        <v>991</v>
      </c>
      <c r="H1958" s="102">
        <f t="shared" si="397"/>
        <v>1223.2</v>
      </c>
      <c r="I1958" s="138" t="s">
        <v>991</v>
      </c>
      <c r="J1958" s="138" t="s">
        <v>991</v>
      </c>
      <c r="K1958" s="138" t="s">
        <v>991</v>
      </c>
      <c r="L1958" s="102">
        <f t="shared" si="398"/>
        <v>1223.2</v>
      </c>
    </row>
    <row r="1959" spans="1:12" ht="18" customHeight="1">
      <c r="A1959" s="18" t="s">
        <v>429</v>
      </c>
      <c r="B1959" s="18" t="s">
        <v>585</v>
      </c>
      <c r="C1959" s="18" t="s">
        <v>657</v>
      </c>
      <c r="D1959" s="19">
        <v>422851</v>
      </c>
      <c r="E1959" s="102">
        <v>2466.4499999999998</v>
      </c>
      <c r="F1959" s="103">
        <v>1</v>
      </c>
      <c r="G1959" s="138" t="s">
        <v>991</v>
      </c>
      <c r="H1959" s="102">
        <f t="shared" si="397"/>
        <v>2467.4499999999998</v>
      </c>
      <c r="I1959" s="138" t="s">
        <v>991</v>
      </c>
      <c r="J1959" s="138" t="s">
        <v>991</v>
      </c>
      <c r="K1959" s="138" t="s">
        <v>991</v>
      </c>
      <c r="L1959" s="102">
        <f t="shared" si="398"/>
        <v>2467.4499999999998</v>
      </c>
    </row>
    <row r="1960" spans="1:12" ht="18" customHeight="1">
      <c r="A1960" s="18" t="s">
        <v>427</v>
      </c>
      <c r="B1960" s="18" t="s">
        <v>585</v>
      </c>
      <c r="C1960" s="18" t="s">
        <v>573</v>
      </c>
      <c r="D1960" s="19">
        <v>424609</v>
      </c>
      <c r="E1960" s="102">
        <v>1140.3</v>
      </c>
      <c r="F1960" s="103">
        <v>1</v>
      </c>
      <c r="G1960" s="138" t="s">
        <v>991</v>
      </c>
      <c r="H1960" s="102">
        <f t="shared" ref="H1960:H1965" si="399">E1960+F1960</f>
        <v>1141.3</v>
      </c>
      <c r="I1960" s="138" t="s">
        <v>991</v>
      </c>
      <c r="J1960" s="138" t="s">
        <v>991</v>
      </c>
      <c r="K1960" s="138" t="s">
        <v>991</v>
      </c>
      <c r="L1960" s="102">
        <f t="shared" si="398"/>
        <v>1141.3</v>
      </c>
    </row>
    <row r="1961" spans="1:12" ht="18" customHeight="1">
      <c r="A1961" s="18" t="s">
        <v>667</v>
      </c>
      <c r="B1961" s="18" t="s">
        <v>585</v>
      </c>
      <c r="C1961" s="18" t="s">
        <v>425</v>
      </c>
      <c r="D1961" s="19">
        <v>424757</v>
      </c>
      <c r="E1961" s="102">
        <v>721.35</v>
      </c>
      <c r="F1961" s="103">
        <v>1</v>
      </c>
      <c r="G1961" s="138" t="s">
        <v>991</v>
      </c>
      <c r="H1961" s="102">
        <f t="shared" si="399"/>
        <v>722.35</v>
      </c>
      <c r="I1961" s="138" t="s">
        <v>991</v>
      </c>
      <c r="J1961" s="138" t="s">
        <v>991</v>
      </c>
      <c r="K1961" s="138" t="s">
        <v>991</v>
      </c>
      <c r="L1961" s="102">
        <f t="shared" si="398"/>
        <v>722.35</v>
      </c>
    </row>
    <row r="1962" spans="1:12" ht="18" customHeight="1">
      <c r="A1962" s="18" t="s">
        <v>654</v>
      </c>
      <c r="B1962" s="18" t="s">
        <v>351</v>
      </c>
      <c r="C1962" s="18" t="s">
        <v>573</v>
      </c>
      <c r="D1962" s="19">
        <v>424976</v>
      </c>
      <c r="E1962" s="102">
        <v>1925.28</v>
      </c>
      <c r="F1962" s="103">
        <v>1</v>
      </c>
      <c r="G1962" s="138" t="s">
        <v>991</v>
      </c>
      <c r="H1962" s="102">
        <f t="shared" si="399"/>
        <v>1926.28</v>
      </c>
      <c r="I1962" s="138" t="s">
        <v>991</v>
      </c>
      <c r="J1962" s="138" t="s">
        <v>991</v>
      </c>
      <c r="K1962" s="138" t="s">
        <v>991</v>
      </c>
      <c r="L1962" s="102">
        <f t="shared" si="398"/>
        <v>1926.28</v>
      </c>
    </row>
    <row r="1963" spans="1:12" ht="18" customHeight="1">
      <c r="A1963" s="18" t="s">
        <v>668</v>
      </c>
      <c r="B1963" s="18" t="s">
        <v>585</v>
      </c>
      <c r="C1963" s="18" t="s">
        <v>425</v>
      </c>
      <c r="D1963" s="19">
        <v>425095</v>
      </c>
      <c r="E1963" s="102">
        <v>645.75</v>
      </c>
      <c r="F1963" s="103">
        <v>1</v>
      </c>
      <c r="G1963" s="138" t="s">
        <v>991</v>
      </c>
      <c r="H1963" s="102">
        <f t="shared" si="399"/>
        <v>646.75</v>
      </c>
      <c r="I1963" s="138" t="s">
        <v>991</v>
      </c>
      <c r="J1963" s="138" t="s">
        <v>991</v>
      </c>
      <c r="K1963" s="138" t="s">
        <v>991</v>
      </c>
      <c r="L1963" s="102">
        <f t="shared" si="398"/>
        <v>646.75</v>
      </c>
    </row>
    <row r="1964" spans="1:12" ht="18" customHeight="1">
      <c r="A1964" s="18" t="s">
        <v>671</v>
      </c>
      <c r="B1964" s="18" t="s">
        <v>585</v>
      </c>
      <c r="C1964" s="18" t="s">
        <v>425</v>
      </c>
      <c r="D1964" s="19">
        <v>425469</v>
      </c>
      <c r="E1964" s="102">
        <v>948.15</v>
      </c>
      <c r="F1964" s="103">
        <v>1</v>
      </c>
      <c r="G1964" s="138" t="s">
        <v>991</v>
      </c>
      <c r="H1964" s="102">
        <f t="shared" si="399"/>
        <v>949.15</v>
      </c>
      <c r="I1964" s="138" t="s">
        <v>991</v>
      </c>
      <c r="J1964" s="138" t="s">
        <v>991</v>
      </c>
      <c r="K1964" s="138" t="s">
        <v>991</v>
      </c>
      <c r="L1964" s="102">
        <f t="shared" si="398"/>
        <v>949.15</v>
      </c>
    </row>
    <row r="1965" spans="1:12" ht="18" customHeight="1">
      <c r="A1965" s="18" t="s">
        <v>365</v>
      </c>
      <c r="B1965" s="18" t="s">
        <v>578</v>
      </c>
      <c r="C1965" s="18" t="s">
        <v>573</v>
      </c>
      <c r="D1965" s="19">
        <v>427407</v>
      </c>
      <c r="E1965" s="102">
        <v>5087.25</v>
      </c>
      <c r="F1965" s="103">
        <v>1</v>
      </c>
      <c r="G1965" s="138" t="s">
        <v>991</v>
      </c>
      <c r="H1965" s="102">
        <f t="shared" si="399"/>
        <v>5088.25</v>
      </c>
      <c r="I1965" s="138" t="s">
        <v>991</v>
      </c>
      <c r="J1965" s="138" t="s">
        <v>991</v>
      </c>
      <c r="K1965" s="138" t="s">
        <v>991</v>
      </c>
      <c r="L1965" s="102">
        <f t="shared" si="398"/>
        <v>5088.25</v>
      </c>
    </row>
    <row r="1966" spans="1:12" s="5" customFormat="1" ht="36" customHeight="1">
      <c r="A1966" s="49" t="s">
        <v>243</v>
      </c>
      <c r="B1966" s="44"/>
      <c r="C1966" s="44"/>
      <c r="D1966" s="65"/>
      <c r="E1966" s="106"/>
      <c r="F1966" s="100"/>
      <c r="G1966" s="137"/>
      <c r="H1966" s="99"/>
      <c r="I1966" s="137"/>
      <c r="J1966" s="137"/>
      <c r="K1966" s="137"/>
      <c r="L1966" s="101"/>
    </row>
    <row r="1967" spans="1:12" ht="18.95" customHeight="1">
      <c r="A1967" s="18" t="s">
        <v>422</v>
      </c>
      <c r="B1967" s="18" t="s">
        <v>591</v>
      </c>
      <c r="C1967" s="18" t="s">
        <v>573</v>
      </c>
      <c r="D1967" s="19">
        <v>422053</v>
      </c>
      <c r="E1967" s="102">
        <v>2474.64</v>
      </c>
      <c r="F1967" s="103">
        <v>1</v>
      </c>
      <c r="G1967" s="138" t="s">
        <v>991</v>
      </c>
      <c r="H1967" s="102">
        <f t="shared" ref="H1967:H1968" si="400">E1967+F1967</f>
        <v>2475.64</v>
      </c>
      <c r="I1967" s="138" t="s">
        <v>991</v>
      </c>
      <c r="J1967" s="138" t="s">
        <v>991</v>
      </c>
      <c r="K1967" s="138" t="s">
        <v>991</v>
      </c>
      <c r="L1967" s="102">
        <f>H1967</f>
        <v>2475.64</v>
      </c>
    </row>
    <row r="1968" spans="1:12" ht="18.95" customHeight="1">
      <c r="A1968" s="18" t="s">
        <v>364</v>
      </c>
      <c r="B1968" s="18" t="s">
        <v>574</v>
      </c>
      <c r="C1968" s="18" t="s">
        <v>573</v>
      </c>
      <c r="D1968" s="19">
        <v>422282</v>
      </c>
      <c r="E1968" s="102">
        <v>6020.28</v>
      </c>
      <c r="F1968" s="103">
        <v>1</v>
      </c>
      <c r="G1968" s="138" t="s">
        <v>991</v>
      </c>
      <c r="H1968" s="102">
        <f t="shared" si="400"/>
        <v>6021.28</v>
      </c>
      <c r="I1968" s="138" t="s">
        <v>991</v>
      </c>
      <c r="J1968" s="138" t="s">
        <v>991</v>
      </c>
      <c r="K1968" s="138" t="s">
        <v>991</v>
      </c>
      <c r="L1968" s="102">
        <f>H1968</f>
        <v>6021.28</v>
      </c>
    </row>
    <row r="1969" spans="1:12" s="5" customFormat="1" ht="36" customHeight="1">
      <c r="A1969" s="49" t="s">
        <v>595</v>
      </c>
      <c r="B1969" s="44"/>
      <c r="C1969" s="44"/>
      <c r="D1969" s="65"/>
      <c r="E1969" s="106"/>
      <c r="F1969" s="100"/>
      <c r="G1969" s="137"/>
      <c r="H1969" s="99"/>
      <c r="I1969" s="137"/>
      <c r="J1969" s="137"/>
      <c r="K1969" s="137"/>
      <c r="L1969" s="101"/>
    </row>
    <row r="1970" spans="1:12" ht="18" customHeight="1">
      <c r="A1970" s="18" t="s">
        <v>580</v>
      </c>
      <c r="B1970" s="18" t="s">
        <v>591</v>
      </c>
      <c r="C1970" s="18" t="s">
        <v>581</v>
      </c>
      <c r="D1970" s="19">
        <v>188205</v>
      </c>
      <c r="E1970" s="102">
        <v>1938.51</v>
      </c>
      <c r="F1970" s="103">
        <v>1</v>
      </c>
      <c r="G1970" s="138" t="s">
        <v>991</v>
      </c>
      <c r="H1970" s="102">
        <f t="shared" ref="H1970:H1973" si="401">E1970+F1970</f>
        <v>1939.51</v>
      </c>
      <c r="I1970" s="138" t="s">
        <v>991</v>
      </c>
      <c r="J1970" s="138" t="s">
        <v>991</v>
      </c>
      <c r="K1970" s="138" t="s">
        <v>991</v>
      </c>
      <c r="L1970" s="102">
        <f>H1970</f>
        <v>1939.51</v>
      </c>
    </row>
    <row r="1971" spans="1:12" ht="18" customHeight="1">
      <c r="A1971" s="18" t="s">
        <v>575</v>
      </c>
      <c r="B1971" s="18" t="s">
        <v>591</v>
      </c>
      <c r="C1971" s="18" t="s">
        <v>581</v>
      </c>
      <c r="D1971" s="19">
        <v>227397</v>
      </c>
      <c r="E1971" s="102">
        <v>1380.33</v>
      </c>
      <c r="F1971" s="103">
        <v>1</v>
      </c>
      <c r="G1971" s="138" t="s">
        <v>991</v>
      </c>
      <c r="H1971" s="102">
        <f t="shared" si="401"/>
        <v>1381.33</v>
      </c>
      <c r="I1971" s="138" t="s">
        <v>991</v>
      </c>
      <c r="J1971" s="138" t="s">
        <v>991</v>
      </c>
      <c r="K1971" s="138" t="s">
        <v>991</v>
      </c>
      <c r="L1971" s="102">
        <f>H1971</f>
        <v>1381.33</v>
      </c>
    </row>
    <row r="1972" spans="1:12" ht="18" customHeight="1">
      <c r="A1972" s="18" t="s">
        <v>364</v>
      </c>
      <c r="B1972" s="18" t="s">
        <v>591</v>
      </c>
      <c r="C1972" s="18" t="s">
        <v>581</v>
      </c>
      <c r="D1972" s="19">
        <v>423939</v>
      </c>
      <c r="E1972" s="102">
        <v>3957.03</v>
      </c>
      <c r="F1972" s="103">
        <v>1</v>
      </c>
      <c r="G1972" s="138" t="s">
        <v>991</v>
      </c>
      <c r="H1972" s="102">
        <f t="shared" si="401"/>
        <v>3958.03</v>
      </c>
      <c r="I1972" s="138" t="s">
        <v>991</v>
      </c>
      <c r="J1972" s="138" t="s">
        <v>991</v>
      </c>
      <c r="K1972" s="138" t="s">
        <v>991</v>
      </c>
      <c r="L1972" s="102">
        <f>H1972</f>
        <v>3958.03</v>
      </c>
    </row>
    <row r="1973" spans="1:12" ht="18" customHeight="1">
      <c r="A1973" s="18" t="s">
        <v>664</v>
      </c>
      <c r="B1973" s="18" t="s">
        <v>588</v>
      </c>
      <c r="C1973" s="18" t="s">
        <v>425</v>
      </c>
      <c r="D1973" s="19">
        <v>424099</v>
      </c>
      <c r="E1973" s="102">
        <v>3688.65</v>
      </c>
      <c r="F1973" s="103">
        <v>1</v>
      </c>
      <c r="G1973" s="138" t="s">
        <v>991</v>
      </c>
      <c r="H1973" s="102">
        <f t="shared" si="401"/>
        <v>3689.65</v>
      </c>
      <c r="I1973" s="138" t="s">
        <v>991</v>
      </c>
      <c r="J1973" s="138" t="s">
        <v>991</v>
      </c>
      <c r="K1973" s="138" t="s">
        <v>991</v>
      </c>
      <c r="L1973" s="102">
        <f>H1973</f>
        <v>3689.65</v>
      </c>
    </row>
    <row r="1974" spans="1:12" s="5" customFormat="1" ht="36" customHeight="1">
      <c r="A1974" s="49" t="s">
        <v>756</v>
      </c>
      <c r="B1974" s="44"/>
      <c r="C1974" s="44"/>
      <c r="D1974" s="65"/>
      <c r="E1974" s="106"/>
      <c r="F1974" s="100"/>
      <c r="G1974" s="137"/>
      <c r="H1974" s="99"/>
      <c r="I1974" s="137"/>
      <c r="J1974" s="137"/>
      <c r="K1974" s="137"/>
      <c r="L1974" s="101"/>
    </row>
    <row r="1975" spans="1:12" ht="18.95" customHeight="1">
      <c r="A1975" s="18" t="s">
        <v>570</v>
      </c>
      <c r="B1975" s="18" t="s">
        <v>571</v>
      </c>
      <c r="C1975" s="18">
        <v>28</v>
      </c>
      <c r="D1975" s="19">
        <v>287377</v>
      </c>
      <c r="E1975" s="102">
        <v>1995.21</v>
      </c>
      <c r="F1975" s="103">
        <v>1</v>
      </c>
      <c r="G1975" s="138" t="s">
        <v>991</v>
      </c>
      <c r="H1975" s="102">
        <f t="shared" ref="H1975:H1976" si="402">E1975+F1975</f>
        <v>1996.21</v>
      </c>
      <c r="I1975" s="138" t="s">
        <v>991</v>
      </c>
      <c r="J1975" s="138" t="s">
        <v>991</v>
      </c>
      <c r="K1975" s="138" t="s">
        <v>991</v>
      </c>
      <c r="L1975" s="102">
        <f>H1975</f>
        <v>1996.21</v>
      </c>
    </row>
    <row r="1976" spans="1:12" ht="18.95" customHeight="1">
      <c r="A1976" s="18" t="s">
        <v>580</v>
      </c>
      <c r="B1976" s="18" t="s">
        <v>426</v>
      </c>
      <c r="C1976" s="18" t="s">
        <v>425</v>
      </c>
      <c r="D1976" s="19">
        <v>293954</v>
      </c>
      <c r="E1976" s="102">
        <v>984.06</v>
      </c>
      <c r="F1976" s="103">
        <v>1</v>
      </c>
      <c r="G1976" s="138" t="s">
        <v>991</v>
      </c>
      <c r="H1976" s="102">
        <f t="shared" si="402"/>
        <v>985.06</v>
      </c>
      <c r="I1976" s="138" t="s">
        <v>991</v>
      </c>
      <c r="J1976" s="138" t="s">
        <v>991</v>
      </c>
      <c r="K1976" s="138" t="s">
        <v>991</v>
      </c>
      <c r="L1976" s="102">
        <f>H1976</f>
        <v>985.06</v>
      </c>
    </row>
    <row r="1977" spans="1:12" s="5" customFormat="1" ht="36" customHeight="1">
      <c r="A1977" s="49" t="s">
        <v>352</v>
      </c>
      <c r="B1977" s="44"/>
      <c r="C1977" s="44"/>
      <c r="D1977" s="65"/>
      <c r="E1977" s="106"/>
      <c r="F1977" s="100"/>
      <c r="G1977" s="137"/>
      <c r="H1977" s="99"/>
      <c r="I1977" s="137"/>
      <c r="J1977" s="137"/>
      <c r="K1977" s="137"/>
      <c r="L1977" s="101"/>
    </row>
    <row r="1978" spans="1:12" ht="18.95" customHeight="1">
      <c r="A1978" s="18" t="s">
        <v>253</v>
      </c>
      <c r="B1978" s="18" t="s">
        <v>588</v>
      </c>
      <c r="C1978" s="18" t="s">
        <v>573</v>
      </c>
      <c r="D1978" s="19">
        <v>190177</v>
      </c>
      <c r="E1978" s="102">
        <v>1264.4100000000001</v>
      </c>
      <c r="F1978" s="103">
        <v>1</v>
      </c>
      <c r="G1978" s="138" t="s">
        <v>991</v>
      </c>
      <c r="H1978" s="102">
        <f t="shared" ref="H1978:H1979" si="403">E1978+F1978</f>
        <v>1265.4100000000001</v>
      </c>
      <c r="I1978" s="138" t="s">
        <v>991</v>
      </c>
      <c r="J1978" s="138" t="s">
        <v>991</v>
      </c>
      <c r="K1978" s="138" t="s">
        <v>991</v>
      </c>
      <c r="L1978" s="102">
        <f>H1978</f>
        <v>1265.4100000000001</v>
      </c>
    </row>
    <row r="1979" spans="1:12" ht="18.95" customHeight="1">
      <c r="A1979" s="18" t="s">
        <v>580</v>
      </c>
      <c r="B1979" s="18" t="s">
        <v>588</v>
      </c>
      <c r="C1979" s="18" t="s">
        <v>581</v>
      </c>
      <c r="D1979" s="19">
        <v>293016</v>
      </c>
      <c r="E1979" s="102">
        <v>1946.7</v>
      </c>
      <c r="F1979" s="103">
        <v>1</v>
      </c>
      <c r="G1979" s="138" t="s">
        <v>991</v>
      </c>
      <c r="H1979" s="102">
        <f t="shared" si="403"/>
        <v>1947.7</v>
      </c>
      <c r="I1979" s="138" t="s">
        <v>991</v>
      </c>
      <c r="J1979" s="138" t="s">
        <v>991</v>
      </c>
      <c r="K1979" s="138" t="s">
        <v>991</v>
      </c>
      <c r="L1979" s="102">
        <f>H1979</f>
        <v>1947.7</v>
      </c>
    </row>
    <row r="1980" spans="1:12" s="5" customFormat="1" ht="36" customHeight="1">
      <c r="A1980" s="49" t="s">
        <v>576</v>
      </c>
      <c r="B1980" s="44"/>
      <c r="C1980" s="44"/>
      <c r="D1980" s="65"/>
      <c r="E1980" s="106"/>
      <c r="F1980" s="100"/>
      <c r="G1980" s="137"/>
      <c r="H1980" s="99"/>
      <c r="I1980" s="137"/>
      <c r="J1980" s="137"/>
      <c r="K1980" s="137"/>
      <c r="L1980" s="101"/>
    </row>
    <row r="1981" spans="1:12" ht="18" customHeight="1">
      <c r="A1981" s="18" t="s">
        <v>577</v>
      </c>
      <c r="B1981" s="18" t="s">
        <v>578</v>
      </c>
      <c r="C1981" s="18" t="s">
        <v>573</v>
      </c>
      <c r="D1981" s="19">
        <v>152455</v>
      </c>
      <c r="E1981" s="102">
        <v>1232.28</v>
      </c>
      <c r="F1981" s="103">
        <v>1</v>
      </c>
      <c r="G1981" s="138" t="s">
        <v>991</v>
      </c>
      <c r="H1981" s="102">
        <f t="shared" ref="H1981:H1989" si="404">E1981+F1981</f>
        <v>1233.28</v>
      </c>
      <c r="I1981" s="138" t="s">
        <v>991</v>
      </c>
      <c r="J1981" s="138" t="s">
        <v>991</v>
      </c>
      <c r="K1981" s="138" t="s">
        <v>991</v>
      </c>
      <c r="L1981" s="102">
        <f t="shared" ref="L1981:L1989" si="405">H1981</f>
        <v>1233.28</v>
      </c>
    </row>
    <row r="1982" spans="1:12" ht="18" customHeight="1">
      <c r="A1982" s="18" t="s">
        <v>592</v>
      </c>
      <c r="B1982" s="18" t="s">
        <v>578</v>
      </c>
      <c r="C1982" s="18" t="s">
        <v>573</v>
      </c>
      <c r="D1982" s="19">
        <v>157384</v>
      </c>
      <c r="E1982" s="102">
        <v>1028.79</v>
      </c>
      <c r="F1982" s="103">
        <v>1</v>
      </c>
      <c r="G1982" s="138" t="s">
        <v>991</v>
      </c>
      <c r="H1982" s="102">
        <f t="shared" si="404"/>
        <v>1029.79</v>
      </c>
      <c r="I1982" s="138" t="s">
        <v>991</v>
      </c>
      <c r="J1982" s="138" t="s">
        <v>991</v>
      </c>
      <c r="K1982" s="138" t="s">
        <v>991</v>
      </c>
      <c r="L1982" s="102">
        <f t="shared" si="405"/>
        <v>1029.79</v>
      </c>
    </row>
    <row r="1983" spans="1:12" ht="18" customHeight="1">
      <c r="A1983" s="18" t="s">
        <v>575</v>
      </c>
      <c r="B1983" s="18" t="s">
        <v>578</v>
      </c>
      <c r="C1983" s="18" t="s">
        <v>573</v>
      </c>
      <c r="D1983" s="19">
        <v>157392</v>
      </c>
      <c r="E1983" s="102">
        <v>1610.91</v>
      </c>
      <c r="F1983" s="103">
        <v>1</v>
      </c>
      <c r="G1983" s="138" t="s">
        <v>991</v>
      </c>
      <c r="H1983" s="102">
        <f t="shared" si="404"/>
        <v>1611.91</v>
      </c>
      <c r="I1983" s="138" t="s">
        <v>991</v>
      </c>
      <c r="J1983" s="138" t="s">
        <v>991</v>
      </c>
      <c r="K1983" s="138" t="s">
        <v>991</v>
      </c>
      <c r="L1983" s="102">
        <f t="shared" si="405"/>
        <v>1611.91</v>
      </c>
    </row>
    <row r="1984" spans="1:12" ht="18" customHeight="1">
      <c r="A1984" s="18" t="s">
        <v>365</v>
      </c>
      <c r="B1984" s="18" t="s">
        <v>578</v>
      </c>
      <c r="C1984" s="18" t="s">
        <v>425</v>
      </c>
      <c r="D1984" s="19">
        <v>420565</v>
      </c>
      <c r="E1984" s="102">
        <v>5154.66</v>
      </c>
      <c r="F1984" s="103">
        <v>1</v>
      </c>
      <c r="G1984" s="138" t="s">
        <v>991</v>
      </c>
      <c r="H1984" s="102">
        <f t="shared" si="404"/>
        <v>5155.66</v>
      </c>
      <c r="I1984" s="138" t="s">
        <v>991</v>
      </c>
      <c r="J1984" s="138" t="s">
        <v>991</v>
      </c>
      <c r="K1984" s="138" t="s">
        <v>991</v>
      </c>
      <c r="L1984" s="102">
        <f t="shared" si="405"/>
        <v>5155.66</v>
      </c>
    </row>
    <row r="1985" spans="1:12" ht="18" customHeight="1">
      <c r="A1985" s="18" t="s">
        <v>429</v>
      </c>
      <c r="B1985" s="18" t="s">
        <v>578</v>
      </c>
      <c r="C1985" s="18" t="s">
        <v>425</v>
      </c>
      <c r="D1985" s="19">
        <v>421855</v>
      </c>
      <c r="E1985" s="102">
        <v>4878.72</v>
      </c>
      <c r="F1985" s="103">
        <v>1</v>
      </c>
      <c r="G1985" s="138" t="s">
        <v>991</v>
      </c>
      <c r="H1985" s="102">
        <f t="shared" si="404"/>
        <v>4879.72</v>
      </c>
      <c r="I1985" s="138" t="s">
        <v>991</v>
      </c>
      <c r="J1985" s="138" t="s">
        <v>991</v>
      </c>
      <c r="K1985" s="138" t="s">
        <v>991</v>
      </c>
      <c r="L1985" s="102">
        <f t="shared" si="405"/>
        <v>4879.72</v>
      </c>
    </row>
    <row r="1986" spans="1:12" ht="18" customHeight="1">
      <c r="A1986" s="18" t="s">
        <v>365</v>
      </c>
      <c r="B1986" s="18" t="s">
        <v>578</v>
      </c>
      <c r="C1986" s="18" t="s">
        <v>573</v>
      </c>
      <c r="D1986" s="19">
        <v>422428</v>
      </c>
      <c r="E1986" s="102">
        <v>5219.55</v>
      </c>
      <c r="F1986" s="103">
        <v>1</v>
      </c>
      <c r="G1986" s="138" t="s">
        <v>991</v>
      </c>
      <c r="H1986" s="102">
        <f t="shared" si="404"/>
        <v>5220.55</v>
      </c>
      <c r="I1986" s="138" t="s">
        <v>991</v>
      </c>
      <c r="J1986" s="138" t="s">
        <v>991</v>
      </c>
      <c r="K1986" s="138" t="s">
        <v>991</v>
      </c>
      <c r="L1986" s="102">
        <f t="shared" si="405"/>
        <v>5220.55</v>
      </c>
    </row>
    <row r="1987" spans="1:12" ht="18" customHeight="1">
      <c r="A1987" s="18" t="s">
        <v>428</v>
      </c>
      <c r="B1987" s="18" t="s">
        <v>578</v>
      </c>
      <c r="C1987" s="18" t="s">
        <v>425</v>
      </c>
      <c r="D1987" s="19">
        <v>423165</v>
      </c>
      <c r="E1987" s="102">
        <v>2516.85</v>
      </c>
      <c r="F1987" s="103">
        <v>1</v>
      </c>
      <c r="G1987" s="138" t="s">
        <v>991</v>
      </c>
      <c r="H1987" s="102">
        <f t="shared" si="404"/>
        <v>2517.85</v>
      </c>
      <c r="I1987" s="138" t="s">
        <v>991</v>
      </c>
      <c r="J1987" s="138" t="s">
        <v>991</v>
      </c>
      <c r="K1987" s="138" t="s">
        <v>991</v>
      </c>
      <c r="L1987" s="102">
        <f t="shared" si="405"/>
        <v>2517.85</v>
      </c>
    </row>
    <row r="1988" spans="1:12" ht="18" customHeight="1">
      <c r="A1988" s="18" t="s">
        <v>666</v>
      </c>
      <c r="B1988" s="18" t="s">
        <v>578</v>
      </c>
      <c r="C1988" s="18" t="s">
        <v>573</v>
      </c>
      <c r="D1988" s="19">
        <v>424544</v>
      </c>
      <c r="E1988" s="102">
        <v>790.65</v>
      </c>
      <c r="F1988" s="103">
        <v>1</v>
      </c>
      <c r="G1988" s="138" t="s">
        <v>991</v>
      </c>
      <c r="H1988" s="102">
        <f t="shared" si="404"/>
        <v>791.65</v>
      </c>
      <c r="I1988" s="138" t="s">
        <v>991</v>
      </c>
      <c r="J1988" s="138" t="s">
        <v>991</v>
      </c>
      <c r="K1988" s="138" t="s">
        <v>991</v>
      </c>
      <c r="L1988" s="102">
        <f t="shared" si="405"/>
        <v>791.65</v>
      </c>
    </row>
    <row r="1989" spans="1:12" ht="18" customHeight="1">
      <c r="A1989" s="18" t="s">
        <v>427</v>
      </c>
      <c r="B1989" s="18" t="s">
        <v>578</v>
      </c>
      <c r="C1989" s="18" t="s">
        <v>425</v>
      </c>
      <c r="D1989" s="19">
        <v>431181</v>
      </c>
      <c r="E1989" s="102">
        <v>1991.43</v>
      </c>
      <c r="F1989" s="103">
        <v>1</v>
      </c>
      <c r="G1989" s="138" t="s">
        <v>991</v>
      </c>
      <c r="H1989" s="102">
        <f t="shared" si="404"/>
        <v>1992.43</v>
      </c>
      <c r="I1989" s="138" t="s">
        <v>991</v>
      </c>
      <c r="J1989" s="138" t="s">
        <v>991</v>
      </c>
      <c r="K1989" s="138" t="s">
        <v>991</v>
      </c>
      <c r="L1989" s="102">
        <f t="shared" si="405"/>
        <v>1992.43</v>
      </c>
    </row>
    <row r="1990" spans="1:12" s="5" customFormat="1" ht="36" customHeight="1">
      <c r="A1990" s="49" t="s">
        <v>420</v>
      </c>
      <c r="B1990" s="44"/>
      <c r="C1990" s="44"/>
      <c r="D1990" s="65"/>
      <c r="E1990" s="106"/>
      <c r="F1990" s="100"/>
      <c r="G1990" s="137"/>
      <c r="H1990" s="99"/>
      <c r="I1990" s="137"/>
      <c r="J1990" s="137"/>
      <c r="K1990" s="137"/>
      <c r="L1990" s="101"/>
    </row>
    <row r="1991" spans="1:12" ht="18" customHeight="1">
      <c r="A1991" s="18" t="s">
        <v>428</v>
      </c>
      <c r="B1991" s="18" t="s">
        <v>588</v>
      </c>
      <c r="C1991" s="18" t="s">
        <v>425</v>
      </c>
      <c r="D1991" s="19">
        <v>431538</v>
      </c>
      <c r="E1991" s="102">
        <v>1425.69</v>
      </c>
      <c r="F1991" s="103">
        <v>1</v>
      </c>
      <c r="G1991" s="138" t="s">
        <v>991</v>
      </c>
      <c r="H1991" s="102">
        <f t="shared" ref="H1991" si="406">E1991+F1991</f>
        <v>1426.69</v>
      </c>
      <c r="I1991" s="138" t="s">
        <v>991</v>
      </c>
      <c r="J1991" s="138" t="s">
        <v>991</v>
      </c>
      <c r="K1991" s="138" t="s">
        <v>991</v>
      </c>
      <c r="L1991" s="102">
        <f>H1991</f>
        <v>1426.69</v>
      </c>
    </row>
    <row r="1992" spans="1:12" s="5" customFormat="1" ht="36" customHeight="1">
      <c r="A1992" s="49" t="s">
        <v>1425</v>
      </c>
      <c r="B1992" s="44"/>
      <c r="C1992" s="44"/>
      <c r="D1992" s="65"/>
      <c r="E1992" s="106"/>
      <c r="F1992" s="100"/>
      <c r="G1992" s="137"/>
      <c r="H1992" s="99"/>
      <c r="I1992" s="137"/>
      <c r="J1992" s="137"/>
      <c r="K1992" s="137"/>
      <c r="L1992" s="101"/>
    </row>
    <row r="1993" spans="1:12" ht="18" customHeight="1">
      <c r="A1993" s="18" t="s">
        <v>364</v>
      </c>
      <c r="B1993" s="18" t="s">
        <v>582</v>
      </c>
      <c r="C1993" s="18" t="s">
        <v>573</v>
      </c>
      <c r="D1993" s="19">
        <v>419281</v>
      </c>
      <c r="E1993" s="102">
        <v>4103.82</v>
      </c>
      <c r="F1993" s="103">
        <v>1</v>
      </c>
      <c r="G1993" s="138" t="s">
        <v>991</v>
      </c>
      <c r="H1993" s="102">
        <f t="shared" ref="H1993:H1994" si="407">E1993+F1993</f>
        <v>4104.82</v>
      </c>
      <c r="I1993" s="138" t="s">
        <v>991</v>
      </c>
      <c r="J1993" s="138" t="s">
        <v>991</v>
      </c>
      <c r="K1993" s="138" t="s">
        <v>991</v>
      </c>
      <c r="L1993" s="102">
        <f>H1993</f>
        <v>4104.82</v>
      </c>
    </row>
    <row r="1994" spans="1:12" ht="18" customHeight="1">
      <c r="A1994" s="18" t="s">
        <v>654</v>
      </c>
      <c r="B1994" s="18" t="s">
        <v>351</v>
      </c>
      <c r="C1994" s="18" t="s">
        <v>573</v>
      </c>
      <c r="D1994" s="19">
        <v>419303</v>
      </c>
      <c r="E1994" s="102">
        <v>1925.28</v>
      </c>
      <c r="F1994" s="103">
        <v>1</v>
      </c>
      <c r="G1994" s="138" t="s">
        <v>991</v>
      </c>
      <c r="H1994" s="102">
        <f t="shared" si="407"/>
        <v>1926.28</v>
      </c>
      <c r="I1994" s="138" t="s">
        <v>991</v>
      </c>
      <c r="J1994" s="138" t="s">
        <v>991</v>
      </c>
      <c r="K1994" s="138" t="s">
        <v>991</v>
      </c>
      <c r="L1994" s="102">
        <f>H1994</f>
        <v>1926.28</v>
      </c>
    </row>
    <row r="1995" spans="1:12" s="5" customFormat="1" ht="36" customHeight="1">
      <c r="A1995" s="49" t="s">
        <v>244</v>
      </c>
      <c r="B1995" s="44"/>
      <c r="C1995" s="44"/>
      <c r="D1995" s="65"/>
      <c r="E1995" s="106"/>
      <c r="F1995" s="100"/>
      <c r="G1995" s="137"/>
      <c r="H1995" s="99"/>
      <c r="I1995" s="137"/>
      <c r="J1995" s="137"/>
      <c r="K1995" s="137"/>
      <c r="L1995" s="101"/>
    </row>
    <row r="1996" spans="1:12" ht="18" customHeight="1">
      <c r="A1996" s="18" t="s">
        <v>365</v>
      </c>
      <c r="B1996" s="18" t="s">
        <v>426</v>
      </c>
      <c r="C1996" s="18" t="s">
        <v>657</v>
      </c>
      <c r="D1996" s="19">
        <v>423750</v>
      </c>
      <c r="E1996" s="102">
        <v>2989.98</v>
      </c>
      <c r="F1996" s="103">
        <v>1</v>
      </c>
      <c r="G1996" s="138" t="s">
        <v>991</v>
      </c>
      <c r="H1996" s="102">
        <f t="shared" ref="H1996" si="408">E1996+F1996</f>
        <v>2990.98</v>
      </c>
      <c r="I1996" s="138" t="s">
        <v>991</v>
      </c>
      <c r="J1996" s="138" t="s">
        <v>991</v>
      </c>
      <c r="K1996" s="138" t="s">
        <v>991</v>
      </c>
      <c r="L1996" s="102">
        <f>H1996</f>
        <v>2990.98</v>
      </c>
    </row>
    <row r="1997" spans="1:12" s="5" customFormat="1" ht="36" customHeight="1">
      <c r="A1997" s="49" t="s">
        <v>652</v>
      </c>
      <c r="B1997" s="44"/>
      <c r="C1997" s="44"/>
      <c r="D1997" s="65"/>
      <c r="E1997" s="106"/>
      <c r="F1997" s="100"/>
      <c r="G1997" s="137"/>
      <c r="H1997" s="99"/>
      <c r="I1997" s="137"/>
      <c r="J1997" s="137"/>
      <c r="K1997" s="137"/>
      <c r="L1997" s="101"/>
    </row>
    <row r="1998" spans="1:12" ht="18" customHeight="1">
      <c r="A1998" s="18" t="s">
        <v>653</v>
      </c>
      <c r="B1998" s="18" t="s">
        <v>351</v>
      </c>
      <c r="C1998" s="18" t="s">
        <v>425</v>
      </c>
      <c r="D1998" s="19">
        <v>418951</v>
      </c>
      <c r="E1998" s="102">
        <v>2381.4</v>
      </c>
      <c r="F1998" s="103">
        <v>1</v>
      </c>
      <c r="G1998" s="138" t="s">
        <v>991</v>
      </c>
      <c r="H1998" s="102">
        <f t="shared" ref="H1998:H1999" si="409">E1998+F1998</f>
        <v>2382.4</v>
      </c>
      <c r="I1998" s="138" t="s">
        <v>991</v>
      </c>
      <c r="J1998" s="138" t="s">
        <v>991</v>
      </c>
      <c r="K1998" s="138" t="s">
        <v>991</v>
      </c>
      <c r="L1998" s="102">
        <f t="shared" ref="L1998:L2003" si="410">H1998</f>
        <v>2382.4</v>
      </c>
    </row>
    <row r="1999" spans="1:12" ht="18" customHeight="1">
      <c r="A1999" s="18" t="s">
        <v>364</v>
      </c>
      <c r="B1999" s="18" t="s">
        <v>582</v>
      </c>
      <c r="C1999" s="18" t="s">
        <v>573</v>
      </c>
      <c r="D1999" s="19">
        <v>419281</v>
      </c>
      <c r="E1999" s="102">
        <v>4103.82</v>
      </c>
      <c r="F1999" s="103">
        <v>1</v>
      </c>
      <c r="G1999" s="138" t="s">
        <v>991</v>
      </c>
      <c r="H1999" s="102">
        <f t="shared" si="409"/>
        <v>4104.82</v>
      </c>
      <c r="I1999" s="138" t="s">
        <v>991</v>
      </c>
      <c r="J1999" s="138" t="s">
        <v>991</v>
      </c>
      <c r="K1999" s="138" t="s">
        <v>991</v>
      </c>
      <c r="L1999" s="102">
        <f t="shared" si="410"/>
        <v>4104.82</v>
      </c>
    </row>
    <row r="2000" spans="1:12" ht="18" customHeight="1">
      <c r="A2000" s="18" t="s">
        <v>654</v>
      </c>
      <c r="B2000" s="18" t="s">
        <v>351</v>
      </c>
      <c r="C2000" s="18" t="s">
        <v>573</v>
      </c>
      <c r="D2000" s="19">
        <v>419303</v>
      </c>
      <c r="E2000" s="102">
        <v>1925.28</v>
      </c>
      <c r="F2000" s="103">
        <v>1</v>
      </c>
      <c r="G2000" s="138" t="s">
        <v>991</v>
      </c>
      <c r="H2000" s="102">
        <f t="shared" ref="H2000:H2003" si="411">E2000+F2000</f>
        <v>1926.28</v>
      </c>
      <c r="I2000" s="138" t="s">
        <v>991</v>
      </c>
      <c r="J2000" s="138" t="s">
        <v>991</v>
      </c>
      <c r="K2000" s="138" t="s">
        <v>991</v>
      </c>
      <c r="L2000" s="102">
        <f t="shared" si="410"/>
        <v>1926.28</v>
      </c>
    </row>
    <row r="2001" spans="1:12" ht="18" customHeight="1">
      <c r="A2001" s="18" t="s">
        <v>364</v>
      </c>
      <c r="B2001" s="18" t="s">
        <v>574</v>
      </c>
      <c r="C2001" s="18" t="s">
        <v>425</v>
      </c>
      <c r="D2001" s="19">
        <v>419397</v>
      </c>
      <c r="E2001" s="102">
        <v>5658.66</v>
      </c>
      <c r="F2001" s="103">
        <v>1</v>
      </c>
      <c r="G2001" s="138" t="s">
        <v>991</v>
      </c>
      <c r="H2001" s="102">
        <f t="shared" si="411"/>
        <v>5659.66</v>
      </c>
      <c r="I2001" s="138" t="s">
        <v>991</v>
      </c>
      <c r="J2001" s="138" t="s">
        <v>991</v>
      </c>
      <c r="K2001" s="138" t="s">
        <v>991</v>
      </c>
      <c r="L2001" s="102">
        <f t="shared" si="410"/>
        <v>5659.66</v>
      </c>
    </row>
    <row r="2002" spans="1:12" ht="18" customHeight="1">
      <c r="A2002" s="18" t="s">
        <v>654</v>
      </c>
      <c r="B2002" s="18" t="s">
        <v>351</v>
      </c>
      <c r="C2002" s="18" t="s">
        <v>573</v>
      </c>
      <c r="D2002" s="19">
        <v>424976</v>
      </c>
      <c r="E2002" s="102">
        <v>1925.28</v>
      </c>
      <c r="F2002" s="103">
        <v>1</v>
      </c>
      <c r="G2002" s="138" t="s">
        <v>991</v>
      </c>
      <c r="H2002" s="102">
        <f t="shared" si="411"/>
        <v>1926.28</v>
      </c>
      <c r="I2002" s="138" t="s">
        <v>991</v>
      </c>
      <c r="J2002" s="138" t="s">
        <v>991</v>
      </c>
      <c r="K2002" s="138" t="s">
        <v>991</v>
      </c>
      <c r="L2002" s="102">
        <f t="shared" si="410"/>
        <v>1926.28</v>
      </c>
    </row>
    <row r="2003" spans="1:12" ht="18" customHeight="1">
      <c r="A2003" s="18" t="s">
        <v>662</v>
      </c>
      <c r="B2003" s="18" t="s">
        <v>351</v>
      </c>
      <c r="C2003" s="18" t="s">
        <v>581</v>
      </c>
      <c r="D2003" s="19">
        <v>425078</v>
      </c>
      <c r="E2003" s="102">
        <v>1714.23</v>
      </c>
      <c r="F2003" s="103">
        <v>1</v>
      </c>
      <c r="G2003" s="138" t="s">
        <v>991</v>
      </c>
      <c r="H2003" s="102">
        <f t="shared" si="411"/>
        <v>1715.23</v>
      </c>
      <c r="I2003" s="138" t="s">
        <v>991</v>
      </c>
      <c r="J2003" s="138" t="s">
        <v>991</v>
      </c>
      <c r="K2003" s="138" t="s">
        <v>991</v>
      </c>
      <c r="L2003" s="102">
        <f t="shared" si="410"/>
        <v>1715.23</v>
      </c>
    </row>
    <row r="2004" spans="1:12" s="5" customFormat="1" ht="36" customHeight="1">
      <c r="A2004" s="49" t="s">
        <v>658</v>
      </c>
      <c r="B2004" s="44"/>
      <c r="C2004" s="44"/>
      <c r="D2004" s="65"/>
      <c r="E2004" s="106"/>
      <c r="F2004" s="100"/>
      <c r="G2004" s="137"/>
      <c r="H2004" s="99"/>
      <c r="I2004" s="137"/>
      <c r="J2004" s="137"/>
      <c r="K2004" s="137"/>
      <c r="L2004" s="101"/>
    </row>
    <row r="2005" spans="1:12" ht="18" customHeight="1">
      <c r="A2005" s="18" t="s">
        <v>659</v>
      </c>
      <c r="B2005" s="18" t="s">
        <v>351</v>
      </c>
      <c r="C2005" s="18" t="s">
        <v>581</v>
      </c>
      <c r="D2005" s="19">
        <v>421790</v>
      </c>
      <c r="E2005" s="102">
        <v>1446.48</v>
      </c>
      <c r="F2005" s="103">
        <v>1</v>
      </c>
      <c r="G2005" s="138" t="s">
        <v>991</v>
      </c>
      <c r="H2005" s="102">
        <f t="shared" ref="H2005:H2011" si="412">E2005+F2005</f>
        <v>1447.48</v>
      </c>
      <c r="I2005" s="138" t="s">
        <v>991</v>
      </c>
      <c r="J2005" s="138" t="s">
        <v>991</v>
      </c>
      <c r="K2005" s="138" t="s">
        <v>991</v>
      </c>
      <c r="L2005" s="102">
        <f t="shared" ref="L2005:L2010" si="413">H2005</f>
        <v>1447.48</v>
      </c>
    </row>
    <row r="2006" spans="1:12" ht="18" customHeight="1">
      <c r="A2006" s="18" t="s">
        <v>429</v>
      </c>
      <c r="B2006" s="18" t="s">
        <v>494</v>
      </c>
      <c r="C2006" s="18" t="s">
        <v>573</v>
      </c>
      <c r="D2006" s="19">
        <v>421952</v>
      </c>
      <c r="E2006" s="102">
        <v>3093.93</v>
      </c>
      <c r="F2006" s="103">
        <v>1</v>
      </c>
      <c r="G2006" s="138" t="s">
        <v>991</v>
      </c>
      <c r="H2006" s="102">
        <f t="shared" si="412"/>
        <v>3094.93</v>
      </c>
      <c r="I2006" s="138" t="s">
        <v>991</v>
      </c>
      <c r="J2006" s="138" t="s">
        <v>991</v>
      </c>
      <c r="K2006" s="138" t="s">
        <v>991</v>
      </c>
      <c r="L2006" s="102">
        <f t="shared" si="413"/>
        <v>3094.93</v>
      </c>
    </row>
    <row r="2007" spans="1:12" ht="18" customHeight="1">
      <c r="A2007" s="18" t="s">
        <v>665</v>
      </c>
      <c r="B2007" s="18" t="s">
        <v>351</v>
      </c>
      <c r="C2007" s="18" t="s">
        <v>573</v>
      </c>
      <c r="D2007" s="19">
        <v>424137</v>
      </c>
      <c r="E2007" s="102">
        <v>2899.89</v>
      </c>
      <c r="F2007" s="103">
        <v>1</v>
      </c>
      <c r="G2007" s="138" t="s">
        <v>991</v>
      </c>
      <c r="H2007" s="102">
        <f t="shared" si="412"/>
        <v>2900.89</v>
      </c>
      <c r="I2007" s="138" t="s">
        <v>991</v>
      </c>
      <c r="J2007" s="138" t="s">
        <v>991</v>
      </c>
      <c r="K2007" s="138" t="s">
        <v>991</v>
      </c>
      <c r="L2007" s="102">
        <f t="shared" si="413"/>
        <v>2900.89</v>
      </c>
    </row>
    <row r="2008" spans="1:12" ht="18" customHeight="1">
      <c r="A2008" s="18" t="s">
        <v>427</v>
      </c>
      <c r="B2008" s="18" t="s">
        <v>585</v>
      </c>
      <c r="C2008" s="18" t="s">
        <v>573</v>
      </c>
      <c r="D2008" s="19">
        <v>424609</v>
      </c>
      <c r="E2008" s="102">
        <v>1140.3</v>
      </c>
      <c r="F2008" s="103">
        <v>1</v>
      </c>
      <c r="G2008" s="138" t="s">
        <v>991</v>
      </c>
      <c r="H2008" s="102">
        <f t="shared" si="412"/>
        <v>1141.3</v>
      </c>
      <c r="I2008" s="138" t="s">
        <v>991</v>
      </c>
      <c r="J2008" s="138" t="s">
        <v>991</v>
      </c>
      <c r="K2008" s="138" t="s">
        <v>991</v>
      </c>
      <c r="L2008" s="102">
        <f t="shared" si="413"/>
        <v>1141.3</v>
      </c>
    </row>
    <row r="2009" spans="1:12" ht="18" customHeight="1">
      <c r="A2009" s="18" t="s">
        <v>662</v>
      </c>
      <c r="B2009" s="18" t="s">
        <v>351</v>
      </c>
      <c r="C2009" s="18" t="s">
        <v>581</v>
      </c>
      <c r="D2009" s="19">
        <v>430824</v>
      </c>
      <c r="E2009" s="102">
        <v>1466.64</v>
      </c>
      <c r="F2009" s="103">
        <v>1</v>
      </c>
      <c r="G2009" s="138" t="s">
        <v>991</v>
      </c>
      <c r="H2009" s="102">
        <f t="shared" si="412"/>
        <v>1467.64</v>
      </c>
      <c r="I2009" s="138" t="s">
        <v>991</v>
      </c>
      <c r="J2009" s="138" t="s">
        <v>991</v>
      </c>
      <c r="K2009" s="138" t="s">
        <v>991</v>
      </c>
      <c r="L2009" s="102">
        <f t="shared" si="413"/>
        <v>1467.64</v>
      </c>
    </row>
    <row r="2010" spans="1:12" ht="18" customHeight="1">
      <c r="A2010" s="18" t="s">
        <v>363</v>
      </c>
      <c r="B2010" s="18" t="s">
        <v>351</v>
      </c>
      <c r="C2010" s="18" t="s">
        <v>573</v>
      </c>
      <c r="D2010" s="19">
        <v>430841</v>
      </c>
      <c r="E2010" s="102">
        <v>2588.04</v>
      </c>
      <c r="F2010" s="103">
        <v>1</v>
      </c>
      <c r="G2010" s="138" t="s">
        <v>991</v>
      </c>
      <c r="H2010" s="102">
        <f t="shared" si="412"/>
        <v>2589.04</v>
      </c>
      <c r="I2010" s="138" t="s">
        <v>991</v>
      </c>
      <c r="J2010" s="138" t="s">
        <v>991</v>
      </c>
      <c r="K2010" s="138" t="s">
        <v>991</v>
      </c>
      <c r="L2010" s="102">
        <f t="shared" si="413"/>
        <v>2589.04</v>
      </c>
    </row>
    <row r="2011" spans="1:12" ht="18" customHeight="1">
      <c r="A2011" s="18" t="s">
        <v>365</v>
      </c>
      <c r="B2011" s="18" t="s">
        <v>588</v>
      </c>
      <c r="C2011" s="18" t="s">
        <v>425</v>
      </c>
      <c r="D2011" s="19">
        <v>431198</v>
      </c>
      <c r="E2011" s="102">
        <v>3131.1</v>
      </c>
      <c r="F2011" s="103">
        <v>1</v>
      </c>
      <c r="G2011" s="138" t="s">
        <v>991</v>
      </c>
      <c r="H2011" s="102">
        <f t="shared" si="412"/>
        <v>3132.1</v>
      </c>
      <c r="I2011" s="138" t="s">
        <v>991</v>
      </c>
      <c r="J2011" s="138" t="s">
        <v>991</v>
      </c>
      <c r="K2011" s="138" t="s">
        <v>991</v>
      </c>
      <c r="L2011" s="102">
        <f t="shared" ref="L2011:L2067" si="414">H2011</f>
        <v>3132.1</v>
      </c>
    </row>
    <row r="2012" spans="1:12" s="5" customFormat="1" ht="36" customHeight="1">
      <c r="A2012" s="49" t="s">
        <v>569</v>
      </c>
      <c r="B2012" s="44"/>
      <c r="C2012" s="44"/>
      <c r="D2012" s="65"/>
      <c r="E2012" s="106"/>
      <c r="F2012" s="100"/>
      <c r="G2012" s="137"/>
      <c r="H2012" s="99"/>
      <c r="I2012" s="137"/>
      <c r="J2012" s="137"/>
      <c r="K2012" s="137"/>
      <c r="L2012" s="101"/>
    </row>
    <row r="2013" spans="1:12" ht="18" customHeight="1">
      <c r="A2013" s="18" t="s">
        <v>570</v>
      </c>
      <c r="B2013" s="18" t="s">
        <v>571</v>
      </c>
      <c r="C2013" s="18">
        <v>28</v>
      </c>
      <c r="D2013" s="19">
        <v>143829</v>
      </c>
      <c r="E2013" s="102">
        <v>1995.21</v>
      </c>
      <c r="F2013" s="103">
        <v>1</v>
      </c>
      <c r="G2013" s="138" t="s">
        <v>991</v>
      </c>
      <c r="H2013" s="102">
        <f t="shared" ref="H2013:H2014" si="415">E2013+F2013</f>
        <v>1996.21</v>
      </c>
      <c r="I2013" s="138" t="s">
        <v>991</v>
      </c>
      <c r="J2013" s="138" t="s">
        <v>991</v>
      </c>
      <c r="K2013" s="138" t="s">
        <v>991</v>
      </c>
      <c r="L2013" s="102">
        <f t="shared" si="414"/>
        <v>1996.21</v>
      </c>
    </row>
    <row r="2014" spans="1:12" ht="18" customHeight="1">
      <c r="A2014" s="18" t="s">
        <v>655</v>
      </c>
      <c r="B2014" s="18" t="s">
        <v>571</v>
      </c>
      <c r="C2014" s="18"/>
      <c r="D2014" s="19">
        <v>419362</v>
      </c>
      <c r="E2014" s="102">
        <v>4192.6499999999996</v>
      </c>
      <c r="F2014" s="103">
        <v>1</v>
      </c>
      <c r="G2014" s="138" t="s">
        <v>991</v>
      </c>
      <c r="H2014" s="102">
        <f t="shared" si="415"/>
        <v>4193.6499999999996</v>
      </c>
      <c r="I2014" s="138" t="s">
        <v>991</v>
      </c>
      <c r="J2014" s="138" t="s">
        <v>991</v>
      </c>
      <c r="K2014" s="138" t="s">
        <v>991</v>
      </c>
      <c r="L2014" s="102">
        <f t="shared" si="414"/>
        <v>4193.6499999999996</v>
      </c>
    </row>
    <row r="2015" spans="1:12" s="5" customFormat="1" ht="36" customHeight="1">
      <c r="A2015" s="49" t="s">
        <v>678</v>
      </c>
      <c r="B2015" s="44"/>
      <c r="C2015" s="44"/>
      <c r="D2015" s="65"/>
      <c r="E2015" s="106"/>
      <c r="F2015" s="100"/>
      <c r="G2015" s="137"/>
      <c r="H2015" s="99"/>
      <c r="I2015" s="137"/>
      <c r="J2015" s="137"/>
      <c r="K2015" s="137"/>
      <c r="L2015" s="101"/>
    </row>
    <row r="2016" spans="1:12" ht="18" customHeight="1">
      <c r="A2016" s="18" t="s">
        <v>584</v>
      </c>
      <c r="B2016" s="18" t="s">
        <v>585</v>
      </c>
      <c r="C2016" s="18">
        <v>16</v>
      </c>
      <c r="D2016" s="19">
        <v>153524</v>
      </c>
      <c r="E2016" s="102">
        <v>582.12</v>
      </c>
      <c r="F2016" s="103">
        <v>1</v>
      </c>
      <c r="G2016" s="138" t="s">
        <v>991</v>
      </c>
      <c r="H2016" s="102">
        <f t="shared" ref="H2016:H2020" si="416">E2016+F2016</f>
        <v>583.12</v>
      </c>
      <c r="I2016" s="138" t="s">
        <v>991</v>
      </c>
      <c r="J2016" s="138" t="s">
        <v>991</v>
      </c>
      <c r="K2016" s="138" t="s">
        <v>991</v>
      </c>
      <c r="L2016" s="102">
        <f t="shared" si="414"/>
        <v>583.12</v>
      </c>
    </row>
    <row r="2017" spans="1:12" ht="18" customHeight="1">
      <c r="A2017" s="18" t="s">
        <v>429</v>
      </c>
      <c r="B2017" s="18" t="s">
        <v>588</v>
      </c>
      <c r="C2017" s="18" t="s">
        <v>425</v>
      </c>
      <c r="D2017" s="19">
        <v>429311</v>
      </c>
      <c r="E2017" s="102">
        <v>2240.2800000000002</v>
      </c>
      <c r="F2017" s="103">
        <v>1</v>
      </c>
      <c r="G2017" s="138" t="s">
        <v>991</v>
      </c>
      <c r="H2017" s="102">
        <f t="shared" si="416"/>
        <v>2241.2800000000002</v>
      </c>
      <c r="I2017" s="138" t="s">
        <v>991</v>
      </c>
      <c r="J2017" s="138" t="s">
        <v>991</v>
      </c>
      <c r="K2017" s="138" t="s">
        <v>991</v>
      </c>
      <c r="L2017" s="102">
        <f t="shared" si="414"/>
        <v>2241.2800000000002</v>
      </c>
    </row>
    <row r="2018" spans="1:12" ht="18" customHeight="1">
      <c r="A2018" s="18" t="s">
        <v>681</v>
      </c>
      <c r="B2018" s="18" t="s">
        <v>588</v>
      </c>
      <c r="C2018" s="18" t="s">
        <v>425</v>
      </c>
      <c r="D2018" s="19">
        <v>429821</v>
      </c>
      <c r="E2018" s="102">
        <v>3042.9</v>
      </c>
      <c r="F2018" s="103">
        <v>1</v>
      </c>
      <c r="G2018" s="138" t="s">
        <v>991</v>
      </c>
      <c r="H2018" s="102">
        <f t="shared" si="416"/>
        <v>3043.9</v>
      </c>
      <c r="I2018" s="138" t="s">
        <v>991</v>
      </c>
      <c r="J2018" s="138" t="s">
        <v>991</v>
      </c>
      <c r="K2018" s="138" t="s">
        <v>991</v>
      </c>
      <c r="L2018" s="102">
        <f t="shared" si="414"/>
        <v>3043.9</v>
      </c>
    </row>
    <row r="2019" spans="1:12" ht="18" customHeight="1">
      <c r="A2019" s="18" t="s">
        <v>365</v>
      </c>
      <c r="B2019" s="18" t="s">
        <v>588</v>
      </c>
      <c r="C2019" s="18" t="s">
        <v>425</v>
      </c>
      <c r="D2019" s="19">
        <v>431198</v>
      </c>
      <c r="E2019" s="102">
        <v>3131.1</v>
      </c>
      <c r="F2019" s="103">
        <v>1</v>
      </c>
      <c r="G2019" s="138" t="s">
        <v>991</v>
      </c>
      <c r="H2019" s="102">
        <f t="shared" si="416"/>
        <v>3132.1</v>
      </c>
      <c r="I2019" s="138" t="s">
        <v>991</v>
      </c>
      <c r="J2019" s="138" t="s">
        <v>991</v>
      </c>
      <c r="K2019" s="138" t="s">
        <v>991</v>
      </c>
      <c r="L2019" s="102">
        <f t="shared" si="414"/>
        <v>3132.1</v>
      </c>
    </row>
    <row r="2020" spans="1:12" ht="18" customHeight="1">
      <c r="A2020" s="18" t="s">
        <v>428</v>
      </c>
      <c r="B2020" s="18" t="s">
        <v>588</v>
      </c>
      <c r="C2020" s="18" t="s">
        <v>425</v>
      </c>
      <c r="D2020" s="19">
        <v>431538</v>
      </c>
      <c r="E2020" s="102">
        <v>1425.69</v>
      </c>
      <c r="F2020" s="103">
        <v>1</v>
      </c>
      <c r="G2020" s="138" t="s">
        <v>991</v>
      </c>
      <c r="H2020" s="102">
        <f t="shared" si="416"/>
        <v>1426.69</v>
      </c>
      <c r="I2020" s="138" t="s">
        <v>991</v>
      </c>
      <c r="J2020" s="138" t="s">
        <v>991</v>
      </c>
      <c r="K2020" s="138" t="s">
        <v>991</v>
      </c>
      <c r="L2020" s="102">
        <f t="shared" si="414"/>
        <v>1426.69</v>
      </c>
    </row>
    <row r="2021" spans="1:12" s="5" customFormat="1" ht="36" customHeight="1">
      <c r="A2021" s="49" t="s">
        <v>596</v>
      </c>
      <c r="B2021" s="44"/>
      <c r="C2021" s="44"/>
      <c r="D2021" s="65"/>
      <c r="E2021" s="106"/>
      <c r="F2021" s="100"/>
      <c r="G2021" s="137"/>
      <c r="H2021" s="99"/>
      <c r="I2021" s="137"/>
      <c r="J2021" s="137"/>
      <c r="K2021" s="137"/>
      <c r="L2021" s="101"/>
    </row>
    <row r="2022" spans="1:12" ht="18" customHeight="1">
      <c r="A2022" s="18" t="s">
        <v>365</v>
      </c>
      <c r="B2022" s="18" t="s">
        <v>351</v>
      </c>
      <c r="C2022" s="18" t="s">
        <v>573</v>
      </c>
      <c r="D2022" s="19">
        <v>261351</v>
      </c>
      <c r="E2022" s="102">
        <v>2445.66</v>
      </c>
      <c r="F2022" s="103">
        <v>1</v>
      </c>
      <c r="G2022" s="138" t="s">
        <v>991</v>
      </c>
      <c r="H2022" s="102">
        <f t="shared" ref="H2022:H2032" si="417">E2022+F2022</f>
        <v>2446.66</v>
      </c>
      <c r="I2022" s="138" t="s">
        <v>991</v>
      </c>
      <c r="J2022" s="138" t="s">
        <v>991</v>
      </c>
      <c r="K2022" s="138" t="s">
        <v>991</v>
      </c>
      <c r="L2022" s="102">
        <f t="shared" si="414"/>
        <v>2446.66</v>
      </c>
    </row>
    <row r="2023" spans="1:12" ht="18" customHeight="1">
      <c r="A2023" s="18" t="s">
        <v>580</v>
      </c>
      <c r="B2023" s="18" t="s">
        <v>351</v>
      </c>
      <c r="C2023" s="18" t="s">
        <v>581</v>
      </c>
      <c r="D2023" s="19">
        <v>263346</v>
      </c>
      <c r="E2023" s="102">
        <v>1297.17</v>
      </c>
      <c r="F2023" s="103">
        <v>1</v>
      </c>
      <c r="G2023" s="138" t="s">
        <v>991</v>
      </c>
      <c r="H2023" s="102">
        <f t="shared" si="417"/>
        <v>1298.17</v>
      </c>
      <c r="I2023" s="138" t="s">
        <v>991</v>
      </c>
      <c r="J2023" s="138" t="s">
        <v>991</v>
      </c>
      <c r="K2023" s="138" t="s">
        <v>991</v>
      </c>
      <c r="L2023" s="102">
        <f t="shared" si="414"/>
        <v>1298.17</v>
      </c>
    </row>
    <row r="2024" spans="1:12" ht="18" customHeight="1">
      <c r="A2024" s="18" t="s">
        <v>580</v>
      </c>
      <c r="B2024" s="18" t="s">
        <v>426</v>
      </c>
      <c r="C2024" s="18" t="s">
        <v>425</v>
      </c>
      <c r="D2024" s="19">
        <v>263354</v>
      </c>
      <c r="E2024" s="102">
        <v>1045.8</v>
      </c>
      <c r="F2024" s="103">
        <v>1</v>
      </c>
      <c r="G2024" s="138" t="s">
        <v>991</v>
      </c>
      <c r="H2024" s="102">
        <f t="shared" si="417"/>
        <v>1046.8</v>
      </c>
      <c r="I2024" s="138" t="s">
        <v>991</v>
      </c>
      <c r="J2024" s="138" t="s">
        <v>991</v>
      </c>
      <c r="K2024" s="138" t="s">
        <v>991</v>
      </c>
      <c r="L2024" s="102">
        <f t="shared" si="414"/>
        <v>1046.8</v>
      </c>
    </row>
    <row r="2025" spans="1:12" ht="18" customHeight="1">
      <c r="A2025" s="18" t="s">
        <v>428</v>
      </c>
      <c r="B2025" s="18" t="s">
        <v>585</v>
      </c>
      <c r="C2025" s="18" t="s">
        <v>425</v>
      </c>
      <c r="D2025" s="19">
        <v>263389</v>
      </c>
      <c r="E2025" s="102">
        <v>1380.96</v>
      </c>
      <c r="F2025" s="103">
        <v>1</v>
      </c>
      <c r="G2025" s="138" t="s">
        <v>991</v>
      </c>
      <c r="H2025" s="102">
        <f t="shared" si="417"/>
        <v>1381.96</v>
      </c>
      <c r="I2025" s="138" t="s">
        <v>991</v>
      </c>
      <c r="J2025" s="138" t="s">
        <v>991</v>
      </c>
      <c r="K2025" s="138" t="s">
        <v>991</v>
      </c>
      <c r="L2025" s="102">
        <f t="shared" si="414"/>
        <v>1381.96</v>
      </c>
    </row>
    <row r="2026" spans="1:12" ht="18" customHeight="1">
      <c r="A2026" s="18" t="s">
        <v>429</v>
      </c>
      <c r="B2026" s="18" t="s">
        <v>585</v>
      </c>
      <c r="C2026" s="18" t="s">
        <v>425</v>
      </c>
      <c r="D2026" s="19">
        <v>263397</v>
      </c>
      <c r="E2026" s="102">
        <v>2022.93</v>
      </c>
      <c r="F2026" s="103">
        <v>1</v>
      </c>
      <c r="G2026" s="138" t="s">
        <v>991</v>
      </c>
      <c r="H2026" s="102">
        <f t="shared" si="417"/>
        <v>2023.93</v>
      </c>
      <c r="I2026" s="138" t="s">
        <v>991</v>
      </c>
      <c r="J2026" s="138" t="s">
        <v>991</v>
      </c>
      <c r="K2026" s="138" t="s">
        <v>991</v>
      </c>
      <c r="L2026" s="102">
        <f t="shared" si="414"/>
        <v>2023.93</v>
      </c>
    </row>
    <row r="2027" spans="1:12" ht="18" customHeight="1">
      <c r="A2027" s="18" t="s">
        <v>365</v>
      </c>
      <c r="B2027" s="18" t="s">
        <v>585</v>
      </c>
      <c r="C2027" s="18" t="s">
        <v>425</v>
      </c>
      <c r="D2027" s="19">
        <v>263400</v>
      </c>
      <c r="E2027" s="102">
        <v>2327.85</v>
      </c>
      <c r="F2027" s="103">
        <v>1</v>
      </c>
      <c r="G2027" s="138" t="s">
        <v>991</v>
      </c>
      <c r="H2027" s="102">
        <f t="shared" si="417"/>
        <v>2328.85</v>
      </c>
      <c r="I2027" s="138" t="s">
        <v>991</v>
      </c>
      <c r="J2027" s="138" t="s">
        <v>991</v>
      </c>
      <c r="K2027" s="138" t="s">
        <v>991</v>
      </c>
      <c r="L2027" s="102">
        <f t="shared" si="414"/>
        <v>2328.85</v>
      </c>
    </row>
    <row r="2028" spans="1:12" ht="18" customHeight="1">
      <c r="A2028" s="18" t="s">
        <v>430</v>
      </c>
      <c r="B2028" s="18" t="s">
        <v>582</v>
      </c>
      <c r="C2028" s="18" t="s">
        <v>581</v>
      </c>
      <c r="D2028" s="19">
        <v>263419</v>
      </c>
      <c r="E2028" s="102">
        <v>1774.08</v>
      </c>
      <c r="F2028" s="103">
        <v>1</v>
      </c>
      <c r="G2028" s="138" t="s">
        <v>991</v>
      </c>
      <c r="H2028" s="102">
        <f t="shared" si="417"/>
        <v>1775.08</v>
      </c>
      <c r="I2028" s="138" t="s">
        <v>991</v>
      </c>
      <c r="J2028" s="138" t="s">
        <v>991</v>
      </c>
      <c r="K2028" s="138" t="s">
        <v>991</v>
      </c>
      <c r="L2028" s="102">
        <f t="shared" si="414"/>
        <v>1775.08</v>
      </c>
    </row>
    <row r="2029" spans="1:12" ht="18" customHeight="1">
      <c r="A2029" s="18" t="s">
        <v>502</v>
      </c>
      <c r="B2029" s="18" t="s">
        <v>426</v>
      </c>
      <c r="C2029" s="18" t="s">
        <v>425</v>
      </c>
      <c r="D2029" s="19">
        <v>284971</v>
      </c>
      <c r="E2029" s="102">
        <v>1660.68</v>
      </c>
      <c r="F2029" s="103">
        <v>1</v>
      </c>
      <c r="G2029" s="138" t="s">
        <v>991</v>
      </c>
      <c r="H2029" s="102">
        <f t="shared" si="417"/>
        <v>1661.68</v>
      </c>
      <c r="I2029" s="138" t="s">
        <v>991</v>
      </c>
      <c r="J2029" s="138" t="s">
        <v>991</v>
      </c>
      <c r="K2029" s="138" t="s">
        <v>991</v>
      </c>
      <c r="L2029" s="102">
        <f t="shared" si="414"/>
        <v>1661.68</v>
      </c>
    </row>
    <row r="2030" spans="1:12" ht="18" customHeight="1">
      <c r="A2030" s="18" t="s">
        <v>428</v>
      </c>
      <c r="B2030" s="18" t="s">
        <v>351</v>
      </c>
      <c r="C2030" s="18" t="s">
        <v>425</v>
      </c>
      <c r="D2030" s="19">
        <v>296341</v>
      </c>
      <c r="E2030" s="102">
        <v>1380.96</v>
      </c>
      <c r="F2030" s="103">
        <v>1</v>
      </c>
      <c r="G2030" s="138" t="s">
        <v>991</v>
      </c>
      <c r="H2030" s="102">
        <f t="shared" si="417"/>
        <v>1381.96</v>
      </c>
      <c r="I2030" s="138" t="s">
        <v>991</v>
      </c>
      <c r="J2030" s="138" t="s">
        <v>991</v>
      </c>
      <c r="K2030" s="138" t="s">
        <v>991</v>
      </c>
      <c r="L2030" s="102">
        <f t="shared" si="414"/>
        <v>1381.96</v>
      </c>
    </row>
    <row r="2031" spans="1:12" ht="18" customHeight="1">
      <c r="A2031" s="18" t="s">
        <v>636</v>
      </c>
      <c r="B2031" s="18" t="s">
        <v>426</v>
      </c>
      <c r="C2031" s="18" t="s">
        <v>425</v>
      </c>
      <c r="D2031" s="19">
        <v>299804</v>
      </c>
      <c r="E2031" s="102">
        <v>937.44</v>
      </c>
      <c r="F2031" s="103">
        <v>1</v>
      </c>
      <c r="G2031" s="138" t="s">
        <v>991</v>
      </c>
      <c r="H2031" s="102">
        <f t="shared" si="417"/>
        <v>938.44</v>
      </c>
      <c r="I2031" s="138" t="s">
        <v>991</v>
      </c>
      <c r="J2031" s="138" t="s">
        <v>991</v>
      </c>
      <c r="K2031" s="138" t="s">
        <v>991</v>
      </c>
      <c r="L2031" s="102">
        <f t="shared" si="414"/>
        <v>938.44</v>
      </c>
    </row>
    <row r="2032" spans="1:12" ht="18" customHeight="1">
      <c r="A2032" s="18" t="s">
        <v>580</v>
      </c>
      <c r="B2032" s="18" t="s">
        <v>351</v>
      </c>
      <c r="C2032" s="18" t="s">
        <v>581</v>
      </c>
      <c r="D2032" s="19">
        <v>419745</v>
      </c>
      <c r="E2032" s="102">
        <v>1297.17</v>
      </c>
      <c r="F2032" s="103">
        <v>1</v>
      </c>
      <c r="G2032" s="138" t="s">
        <v>991</v>
      </c>
      <c r="H2032" s="102">
        <f t="shared" si="417"/>
        <v>1298.17</v>
      </c>
      <c r="I2032" s="138" t="s">
        <v>991</v>
      </c>
      <c r="J2032" s="138" t="s">
        <v>991</v>
      </c>
      <c r="K2032" s="138" t="s">
        <v>991</v>
      </c>
      <c r="L2032" s="102">
        <f t="shared" si="414"/>
        <v>1298.17</v>
      </c>
    </row>
    <row r="2033" spans="1:12" s="5" customFormat="1" ht="36" customHeight="1">
      <c r="A2033" s="49" t="s">
        <v>656</v>
      </c>
      <c r="B2033" s="44"/>
      <c r="C2033" s="44"/>
      <c r="D2033" s="65"/>
      <c r="E2033" s="106"/>
      <c r="F2033" s="100"/>
      <c r="G2033" s="137"/>
      <c r="H2033" s="99"/>
      <c r="I2033" s="137"/>
      <c r="J2033" s="137"/>
      <c r="K2033" s="137"/>
      <c r="L2033" s="101"/>
    </row>
    <row r="2034" spans="1:12" ht="18" customHeight="1">
      <c r="A2034" s="18" t="s">
        <v>429</v>
      </c>
      <c r="B2034" s="18" t="s">
        <v>494</v>
      </c>
      <c r="C2034" s="18" t="s">
        <v>573</v>
      </c>
      <c r="D2034" s="19">
        <v>421952</v>
      </c>
      <c r="E2034" s="102">
        <v>3093.93</v>
      </c>
      <c r="F2034" s="103">
        <v>1</v>
      </c>
      <c r="G2034" s="138" t="s">
        <v>991</v>
      </c>
      <c r="H2034" s="102">
        <f t="shared" ref="H2034:H2037" si="418">E2034+F2034</f>
        <v>3094.93</v>
      </c>
      <c r="I2034" s="138" t="s">
        <v>991</v>
      </c>
      <c r="J2034" s="138" t="s">
        <v>991</v>
      </c>
      <c r="K2034" s="138" t="s">
        <v>991</v>
      </c>
      <c r="L2034" s="102">
        <f t="shared" si="414"/>
        <v>3094.93</v>
      </c>
    </row>
    <row r="2035" spans="1:12" ht="18" customHeight="1">
      <c r="A2035" s="18" t="s">
        <v>365</v>
      </c>
      <c r="B2035" s="18" t="s">
        <v>771</v>
      </c>
      <c r="C2035" s="18" t="s">
        <v>657</v>
      </c>
      <c r="D2035" s="19">
        <v>421960</v>
      </c>
      <c r="E2035" s="102">
        <v>2884.77</v>
      </c>
      <c r="F2035" s="103">
        <v>1</v>
      </c>
      <c r="G2035" s="138" t="s">
        <v>991</v>
      </c>
      <c r="H2035" s="102">
        <f t="shared" si="418"/>
        <v>2885.77</v>
      </c>
      <c r="I2035" s="138" t="s">
        <v>991</v>
      </c>
      <c r="J2035" s="138" t="s">
        <v>991</v>
      </c>
      <c r="K2035" s="138" t="s">
        <v>991</v>
      </c>
      <c r="L2035" s="102">
        <f t="shared" si="414"/>
        <v>2885.77</v>
      </c>
    </row>
    <row r="2036" spans="1:12" ht="18" customHeight="1">
      <c r="A2036" s="18" t="s">
        <v>1414</v>
      </c>
      <c r="B2036" s="18" t="s">
        <v>771</v>
      </c>
      <c r="C2036" s="18" t="s">
        <v>657</v>
      </c>
      <c r="D2036" s="19">
        <v>421979</v>
      </c>
      <c r="E2036" s="107">
        <v>3975.3</v>
      </c>
      <c r="F2036" s="103">
        <v>2</v>
      </c>
      <c r="G2036" s="138" t="s">
        <v>991</v>
      </c>
      <c r="H2036" s="102">
        <f t="shared" ref="H2036" si="419">E2036+F2036</f>
        <v>3977.3</v>
      </c>
      <c r="I2036" s="138" t="s">
        <v>991</v>
      </c>
      <c r="J2036" s="138" t="s">
        <v>991</v>
      </c>
      <c r="K2036" s="138" t="s">
        <v>991</v>
      </c>
      <c r="L2036" s="102">
        <f t="shared" ref="L2036" si="420">H2036</f>
        <v>3977.3</v>
      </c>
    </row>
    <row r="2037" spans="1:12" ht="18" customHeight="1">
      <c r="A2037" s="18" t="s">
        <v>365</v>
      </c>
      <c r="B2037" s="18" t="s">
        <v>582</v>
      </c>
      <c r="C2037" s="18" t="s">
        <v>657</v>
      </c>
      <c r="D2037" s="19">
        <v>422738</v>
      </c>
      <c r="E2037" s="102">
        <v>4033.89</v>
      </c>
      <c r="F2037" s="103">
        <v>1</v>
      </c>
      <c r="G2037" s="138" t="s">
        <v>991</v>
      </c>
      <c r="H2037" s="102">
        <f t="shared" si="418"/>
        <v>4034.89</v>
      </c>
      <c r="I2037" s="138" t="s">
        <v>991</v>
      </c>
      <c r="J2037" s="138" t="s">
        <v>991</v>
      </c>
      <c r="K2037" s="138" t="s">
        <v>991</v>
      </c>
      <c r="L2037" s="102">
        <f t="shared" si="414"/>
        <v>4034.89</v>
      </c>
    </row>
    <row r="2038" spans="1:12" s="5" customFormat="1" ht="36" customHeight="1">
      <c r="A2038" s="49" t="s">
        <v>245</v>
      </c>
      <c r="B2038" s="44"/>
      <c r="C2038" s="44"/>
      <c r="D2038" s="65"/>
      <c r="E2038" s="106"/>
      <c r="F2038" s="100"/>
      <c r="G2038" s="137"/>
      <c r="H2038" s="99"/>
      <c r="I2038" s="137"/>
      <c r="J2038" s="137"/>
      <c r="K2038" s="137"/>
      <c r="L2038" s="101"/>
    </row>
    <row r="2039" spans="1:12" ht="18" customHeight="1">
      <c r="A2039" s="18" t="s">
        <v>422</v>
      </c>
      <c r="B2039" s="18" t="s">
        <v>591</v>
      </c>
      <c r="C2039" s="18" t="s">
        <v>573</v>
      </c>
      <c r="D2039" s="19">
        <v>422053</v>
      </c>
      <c r="E2039" s="102">
        <v>2474.64</v>
      </c>
      <c r="F2039" s="103">
        <v>1</v>
      </c>
      <c r="G2039" s="138" t="s">
        <v>991</v>
      </c>
      <c r="H2039" s="102">
        <f t="shared" ref="H2039:H2043" si="421">E2039+F2039</f>
        <v>2475.64</v>
      </c>
      <c r="I2039" s="138" t="s">
        <v>991</v>
      </c>
      <c r="J2039" s="138" t="s">
        <v>991</v>
      </c>
      <c r="K2039" s="138" t="s">
        <v>991</v>
      </c>
      <c r="L2039" s="102">
        <f t="shared" si="414"/>
        <v>2475.64</v>
      </c>
    </row>
    <row r="2040" spans="1:12" ht="18" customHeight="1">
      <c r="A2040" s="18" t="s">
        <v>365</v>
      </c>
      <c r="B2040" s="18" t="s">
        <v>582</v>
      </c>
      <c r="C2040" s="18" t="s">
        <v>657</v>
      </c>
      <c r="D2040" s="19">
        <v>422738</v>
      </c>
      <c r="E2040" s="102">
        <v>4033.89</v>
      </c>
      <c r="F2040" s="103">
        <v>1</v>
      </c>
      <c r="G2040" s="138" t="s">
        <v>991</v>
      </c>
      <c r="H2040" s="102">
        <f t="shared" si="421"/>
        <v>4034.89</v>
      </c>
      <c r="I2040" s="138" t="s">
        <v>991</v>
      </c>
      <c r="J2040" s="138" t="s">
        <v>991</v>
      </c>
      <c r="K2040" s="138" t="s">
        <v>991</v>
      </c>
      <c r="L2040" s="102">
        <f t="shared" si="414"/>
        <v>4034.89</v>
      </c>
    </row>
    <row r="2041" spans="1:12" ht="18" customHeight="1">
      <c r="A2041" s="18" t="s">
        <v>429</v>
      </c>
      <c r="B2041" s="18" t="s">
        <v>582</v>
      </c>
      <c r="C2041" s="18" t="s">
        <v>657</v>
      </c>
      <c r="D2041" s="19">
        <v>424102</v>
      </c>
      <c r="E2041" s="102">
        <v>3130.47</v>
      </c>
      <c r="F2041" s="103">
        <v>1</v>
      </c>
      <c r="G2041" s="138" t="s">
        <v>991</v>
      </c>
      <c r="H2041" s="102">
        <f t="shared" si="421"/>
        <v>3131.47</v>
      </c>
      <c r="I2041" s="138" t="s">
        <v>991</v>
      </c>
      <c r="J2041" s="138" t="s">
        <v>991</v>
      </c>
      <c r="K2041" s="138" t="s">
        <v>991</v>
      </c>
      <c r="L2041" s="102">
        <f t="shared" si="414"/>
        <v>3131.47</v>
      </c>
    </row>
    <row r="2042" spans="1:12" ht="18" customHeight="1">
      <c r="A2042" s="18" t="s">
        <v>1414</v>
      </c>
      <c r="B2042" s="18" t="s">
        <v>582</v>
      </c>
      <c r="C2042" s="18" t="s">
        <v>573</v>
      </c>
      <c r="D2042" s="19">
        <v>422711</v>
      </c>
      <c r="E2042" s="107">
        <v>5170.41</v>
      </c>
      <c r="F2042" s="103">
        <v>2</v>
      </c>
      <c r="G2042" s="138" t="s">
        <v>991</v>
      </c>
      <c r="H2042" s="102">
        <f t="shared" ref="H2042" si="422">E2042+F2042</f>
        <v>5172.41</v>
      </c>
      <c r="I2042" s="138" t="s">
        <v>991</v>
      </c>
      <c r="J2042" s="138" t="s">
        <v>991</v>
      </c>
      <c r="K2042" s="138" t="s">
        <v>991</v>
      </c>
      <c r="L2042" s="102">
        <f t="shared" ref="L2042" si="423">H2042</f>
        <v>5172.41</v>
      </c>
    </row>
    <row r="2043" spans="1:12" ht="18" customHeight="1">
      <c r="A2043" s="18" t="s">
        <v>665</v>
      </c>
      <c r="B2043" s="18" t="s">
        <v>351</v>
      </c>
      <c r="C2043" s="18" t="s">
        <v>573</v>
      </c>
      <c r="D2043" s="19">
        <v>424137</v>
      </c>
      <c r="E2043" s="102">
        <v>2899.89</v>
      </c>
      <c r="F2043" s="103">
        <v>1</v>
      </c>
      <c r="G2043" s="138" t="s">
        <v>991</v>
      </c>
      <c r="H2043" s="102">
        <f t="shared" si="421"/>
        <v>2900.89</v>
      </c>
      <c r="I2043" s="138" t="s">
        <v>991</v>
      </c>
      <c r="J2043" s="138" t="s">
        <v>991</v>
      </c>
      <c r="K2043" s="138" t="s">
        <v>991</v>
      </c>
      <c r="L2043" s="102">
        <f t="shared" si="414"/>
        <v>2900.89</v>
      </c>
    </row>
    <row r="2044" spans="1:12" s="5" customFormat="1" ht="36" customHeight="1">
      <c r="A2044" s="49" t="s">
        <v>660</v>
      </c>
      <c r="B2044" s="44"/>
      <c r="C2044" s="44"/>
      <c r="D2044" s="65"/>
      <c r="E2044" s="106"/>
      <c r="F2044" s="100"/>
      <c r="G2044" s="137"/>
      <c r="H2044" s="99"/>
      <c r="I2044" s="137"/>
      <c r="J2044" s="137"/>
      <c r="K2044" s="137"/>
      <c r="L2044" s="101"/>
    </row>
    <row r="2045" spans="1:12" ht="18.95" customHeight="1">
      <c r="A2045" s="18" t="s">
        <v>422</v>
      </c>
      <c r="B2045" s="18" t="s">
        <v>582</v>
      </c>
      <c r="C2045" s="18" t="s">
        <v>573</v>
      </c>
      <c r="D2045" s="19">
        <v>423203</v>
      </c>
      <c r="E2045" s="102">
        <v>2499.84</v>
      </c>
      <c r="F2045" s="103">
        <v>1</v>
      </c>
      <c r="G2045" s="138" t="s">
        <v>991</v>
      </c>
      <c r="H2045" s="102">
        <f t="shared" ref="H2045" si="424">E2045+F2045</f>
        <v>2500.84</v>
      </c>
      <c r="I2045" s="138" t="s">
        <v>991</v>
      </c>
      <c r="J2045" s="138" t="s">
        <v>991</v>
      </c>
      <c r="K2045" s="138" t="s">
        <v>991</v>
      </c>
      <c r="L2045" s="102">
        <f t="shared" si="414"/>
        <v>2500.84</v>
      </c>
    </row>
    <row r="2046" spans="1:12" s="5" customFormat="1" ht="36" customHeight="1">
      <c r="A2046" s="49" t="s">
        <v>651</v>
      </c>
      <c r="B2046" s="44"/>
      <c r="C2046" s="44"/>
      <c r="D2046" s="65"/>
      <c r="E2046" s="106"/>
      <c r="F2046" s="100"/>
      <c r="G2046" s="137"/>
      <c r="H2046" s="99"/>
      <c r="I2046" s="137"/>
      <c r="J2046" s="137"/>
      <c r="K2046" s="137"/>
      <c r="L2046" s="101"/>
    </row>
    <row r="2047" spans="1:12" ht="18" customHeight="1">
      <c r="A2047" s="18" t="s">
        <v>253</v>
      </c>
      <c r="B2047" s="18" t="s">
        <v>582</v>
      </c>
      <c r="C2047" s="18" t="s">
        <v>581</v>
      </c>
      <c r="D2047" s="19">
        <v>297496</v>
      </c>
      <c r="E2047" s="102">
        <v>1141.56</v>
      </c>
      <c r="F2047" s="103">
        <v>1</v>
      </c>
      <c r="G2047" s="138" t="s">
        <v>991</v>
      </c>
      <c r="H2047" s="102">
        <f t="shared" ref="H2047:H2055" si="425">E2047+F2047</f>
        <v>1142.56</v>
      </c>
      <c r="I2047" s="138" t="s">
        <v>991</v>
      </c>
      <c r="J2047" s="138" t="s">
        <v>991</v>
      </c>
      <c r="K2047" s="138" t="s">
        <v>991</v>
      </c>
      <c r="L2047" s="102">
        <f t="shared" si="414"/>
        <v>1142.56</v>
      </c>
    </row>
    <row r="2048" spans="1:12" ht="18" customHeight="1">
      <c r="A2048" s="18" t="s">
        <v>429</v>
      </c>
      <c r="B2048" s="18" t="s">
        <v>588</v>
      </c>
      <c r="C2048" s="18" t="s">
        <v>425</v>
      </c>
      <c r="D2048" s="19">
        <v>418110</v>
      </c>
      <c r="E2048" s="102">
        <v>2259.1799999999998</v>
      </c>
      <c r="F2048" s="103">
        <v>1</v>
      </c>
      <c r="G2048" s="138" t="s">
        <v>991</v>
      </c>
      <c r="H2048" s="102">
        <f t="shared" si="425"/>
        <v>2260.1799999999998</v>
      </c>
      <c r="I2048" s="138" t="s">
        <v>991</v>
      </c>
      <c r="J2048" s="138" t="s">
        <v>991</v>
      </c>
      <c r="K2048" s="138" t="s">
        <v>991</v>
      </c>
      <c r="L2048" s="102">
        <f t="shared" si="414"/>
        <v>2260.1799999999998</v>
      </c>
    </row>
    <row r="2049" spans="1:12" ht="18" customHeight="1">
      <c r="A2049" s="18" t="s">
        <v>365</v>
      </c>
      <c r="B2049" s="18" t="s">
        <v>588</v>
      </c>
      <c r="C2049" s="18" t="s">
        <v>425</v>
      </c>
      <c r="D2049" s="19">
        <v>418137</v>
      </c>
      <c r="E2049" s="102">
        <v>2699.55</v>
      </c>
      <c r="F2049" s="103">
        <v>1</v>
      </c>
      <c r="G2049" s="138" t="s">
        <v>991</v>
      </c>
      <c r="H2049" s="102">
        <f t="shared" si="425"/>
        <v>2700.55</v>
      </c>
      <c r="I2049" s="138" t="s">
        <v>991</v>
      </c>
      <c r="J2049" s="138" t="s">
        <v>991</v>
      </c>
      <c r="K2049" s="138" t="s">
        <v>991</v>
      </c>
      <c r="L2049" s="102">
        <f t="shared" si="414"/>
        <v>2700.55</v>
      </c>
    </row>
    <row r="2050" spans="1:12" ht="18" customHeight="1">
      <c r="A2050" s="18" t="s">
        <v>429</v>
      </c>
      <c r="B2050" s="18" t="s">
        <v>494</v>
      </c>
      <c r="C2050" s="18" t="s">
        <v>573</v>
      </c>
      <c r="D2050" s="19">
        <v>418161</v>
      </c>
      <c r="E2050" s="102">
        <v>2296.98</v>
      </c>
      <c r="F2050" s="103">
        <v>1</v>
      </c>
      <c r="G2050" s="138" t="s">
        <v>991</v>
      </c>
      <c r="H2050" s="102">
        <f t="shared" si="425"/>
        <v>2297.98</v>
      </c>
      <c r="I2050" s="138" t="s">
        <v>991</v>
      </c>
      <c r="J2050" s="138" t="s">
        <v>991</v>
      </c>
      <c r="K2050" s="138" t="s">
        <v>991</v>
      </c>
      <c r="L2050" s="102">
        <f t="shared" si="414"/>
        <v>2297.98</v>
      </c>
    </row>
    <row r="2051" spans="1:12" ht="18" customHeight="1">
      <c r="A2051" s="18" t="s">
        <v>365</v>
      </c>
      <c r="B2051" s="18" t="s">
        <v>494</v>
      </c>
      <c r="C2051" s="18" t="s">
        <v>573</v>
      </c>
      <c r="D2051" s="19">
        <v>418196</v>
      </c>
      <c r="E2051" s="102">
        <v>2726.01</v>
      </c>
      <c r="F2051" s="103">
        <v>1</v>
      </c>
      <c r="G2051" s="138" t="s">
        <v>991</v>
      </c>
      <c r="H2051" s="102">
        <f t="shared" si="425"/>
        <v>2727.01</v>
      </c>
      <c r="I2051" s="138" t="s">
        <v>991</v>
      </c>
      <c r="J2051" s="138" t="s">
        <v>991</v>
      </c>
      <c r="K2051" s="138" t="s">
        <v>991</v>
      </c>
      <c r="L2051" s="102">
        <f t="shared" si="414"/>
        <v>2727.01</v>
      </c>
    </row>
    <row r="2052" spans="1:12" ht="18" customHeight="1">
      <c r="A2052" s="18" t="s">
        <v>429</v>
      </c>
      <c r="B2052" s="18" t="s">
        <v>494</v>
      </c>
      <c r="C2052" s="18" t="s">
        <v>573</v>
      </c>
      <c r="D2052" s="19">
        <v>418765</v>
      </c>
      <c r="E2052" s="102">
        <v>2481.5700000000002</v>
      </c>
      <c r="F2052" s="103">
        <v>1</v>
      </c>
      <c r="G2052" s="138" t="s">
        <v>991</v>
      </c>
      <c r="H2052" s="102">
        <f t="shared" si="425"/>
        <v>2482.5700000000002</v>
      </c>
      <c r="I2052" s="138" t="s">
        <v>991</v>
      </c>
      <c r="J2052" s="138" t="s">
        <v>991</v>
      </c>
      <c r="K2052" s="138" t="s">
        <v>991</v>
      </c>
      <c r="L2052" s="102">
        <f t="shared" si="414"/>
        <v>2482.5700000000002</v>
      </c>
    </row>
    <row r="2053" spans="1:12" ht="18" customHeight="1">
      <c r="A2053" s="18" t="s">
        <v>365</v>
      </c>
      <c r="B2053" s="18" t="s">
        <v>588</v>
      </c>
      <c r="C2053" s="18" t="s">
        <v>573</v>
      </c>
      <c r="D2053" s="19">
        <v>418773</v>
      </c>
      <c r="E2053" s="102">
        <v>2726.01</v>
      </c>
      <c r="F2053" s="103">
        <v>1</v>
      </c>
      <c r="G2053" s="138" t="s">
        <v>991</v>
      </c>
      <c r="H2053" s="102">
        <f t="shared" si="425"/>
        <v>2727.01</v>
      </c>
      <c r="I2053" s="138" t="s">
        <v>991</v>
      </c>
      <c r="J2053" s="138" t="s">
        <v>991</v>
      </c>
      <c r="K2053" s="138" t="s">
        <v>991</v>
      </c>
      <c r="L2053" s="102">
        <f t="shared" si="414"/>
        <v>2727.01</v>
      </c>
    </row>
    <row r="2054" spans="1:12" ht="18" customHeight="1">
      <c r="A2054" s="18" t="s">
        <v>428</v>
      </c>
      <c r="B2054" s="18" t="s">
        <v>588</v>
      </c>
      <c r="C2054" s="18" t="s">
        <v>425</v>
      </c>
      <c r="D2054" s="19">
        <v>419346</v>
      </c>
      <c r="E2054" s="102">
        <v>1424.43</v>
      </c>
      <c r="F2054" s="103">
        <v>1</v>
      </c>
      <c r="G2054" s="138" t="s">
        <v>991</v>
      </c>
      <c r="H2054" s="102">
        <f t="shared" si="425"/>
        <v>1425.43</v>
      </c>
      <c r="I2054" s="138" t="s">
        <v>991</v>
      </c>
      <c r="J2054" s="138" t="s">
        <v>991</v>
      </c>
      <c r="K2054" s="138" t="s">
        <v>991</v>
      </c>
      <c r="L2054" s="102">
        <f t="shared" si="414"/>
        <v>1425.43</v>
      </c>
    </row>
    <row r="2055" spans="1:12" ht="18" customHeight="1">
      <c r="A2055" s="18" t="s">
        <v>422</v>
      </c>
      <c r="B2055" s="18" t="s">
        <v>582</v>
      </c>
      <c r="C2055" s="18" t="s">
        <v>573</v>
      </c>
      <c r="D2055" s="19">
        <v>422347</v>
      </c>
      <c r="E2055" s="102">
        <v>2324.6999999999998</v>
      </c>
      <c r="F2055" s="103">
        <v>1</v>
      </c>
      <c r="G2055" s="138" t="s">
        <v>991</v>
      </c>
      <c r="H2055" s="102">
        <f t="shared" si="425"/>
        <v>2325.6999999999998</v>
      </c>
      <c r="I2055" s="138" t="s">
        <v>991</v>
      </c>
      <c r="J2055" s="138" t="s">
        <v>991</v>
      </c>
      <c r="K2055" s="138" t="s">
        <v>991</v>
      </c>
      <c r="L2055" s="102">
        <f t="shared" si="414"/>
        <v>2325.6999999999998</v>
      </c>
    </row>
    <row r="2056" spans="1:12" s="5" customFormat="1" ht="36" customHeight="1">
      <c r="A2056" s="49" t="s">
        <v>889</v>
      </c>
      <c r="B2056" s="44"/>
      <c r="C2056" s="44"/>
      <c r="D2056" s="65"/>
      <c r="E2056" s="106"/>
      <c r="F2056" s="100"/>
      <c r="G2056" s="137"/>
      <c r="H2056" s="99"/>
      <c r="I2056" s="137"/>
      <c r="J2056" s="137"/>
      <c r="K2056" s="137"/>
      <c r="L2056" s="101"/>
    </row>
    <row r="2057" spans="1:12" ht="18" customHeight="1">
      <c r="A2057" s="18" t="s">
        <v>430</v>
      </c>
      <c r="B2057" s="18" t="s">
        <v>582</v>
      </c>
      <c r="C2057" s="18" t="s">
        <v>581</v>
      </c>
      <c r="D2057" s="19">
        <v>295213</v>
      </c>
      <c r="E2057" s="102">
        <v>1795.5</v>
      </c>
      <c r="F2057" s="103">
        <v>1</v>
      </c>
      <c r="G2057" s="138" t="s">
        <v>991</v>
      </c>
      <c r="H2057" s="102">
        <f t="shared" ref="H2057:H2061" si="426">E2057+F2057</f>
        <v>1796.5</v>
      </c>
      <c r="I2057" s="138" t="s">
        <v>991</v>
      </c>
      <c r="J2057" s="138" t="s">
        <v>991</v>
      </c>
      <c r="K2057" s="138" t="s">
        <v>991</v>
      </c>
      <c r="L2057" s="102">
        <f t="shared" si="414"/>
        <v>1796.5</v>
      </c>
    </row>
    <row r="2058" spans="1:12" ht="18" customHeight="1">
      <c r="A2058" s="18" t="s">
        <v>364</v>
      </c>
      <c r="B2058" s="18" t="s">
        <v>582</v>
      </c>
      <c r="C2058" s="18" t="s">
        <v>573</v>
      </c>
      <c r="D2058" s="19">
        <v>418323</v>
      </c>
      <c r="E2058" s="102">
        <v>4500.09</v>
      </c>
      <c r="F2058" s="103">
        <v>1</v>
      </c>
      <c r="G2058" s="138" t="s">
        <v>991</v>
      </c>
      <c r="H2058" s="102">
        <f t="shared" si="426"/>
        <v>4501.09</v>
      </c>
      <c r="I2058" s="138" t="s">
        <v>991</v>
      </c>
      <c r="J2058" s="138" t="s">
        <v>991</v>
      </c>
      <c r="K2058" s="138" t="s">
        <v>991</v>
      </c>
      <c r="L2058" s="102">
        <f t="shared" si="414"/>
        <v>4501.09</v>
      </c>
    </row>
    <row r="2059" spans="1:12" ht="18" customHeight="1">
      <c r="A2059" s="18" t="s">
        <v>653</v>
      </c>
      <c r="B2059" s="18" t="s">
        <v>351</v>
      </c>
      <c r="C2059" s="18" t="s">
        <v>425</v>
      </c>
      <c r="D2059" s="19">
        <v>418951</v>
      </c>
      <c r="E2059" s="102">
        <v>2381.4</v>
      </c>
      <c r="F2059" s="103">
        <v>1</v>
      </c>
      <c r="G2059" s="138" t="s">
        <v>991</v>
      </c>
      <c r="H2059" s="102">
        <f t="shared" si="426"/>
        <v>2382.4</v>
      </c>
      <c r="I2059" s="138" t="s">
        <v>991</v>
      </c>
      <c r="J2059" s="138" t="s">
        <v>991</v>
      </c>
      <c r="K2059" s="138" t="s">
        <v>991</v>
      </c>
      <c r="L2059" s="102">
        <f t="shared" si="414"/>
        <v>2382.4</v>
      </c>
    </row>
    <row r="2060" spans="1:12" ht="18" customHeight="1">
      <c r="A2060" s="18" t="s">
        <v>428</v>
      </c>
      <c r="B2060" s="18" t="s">
        <v>588</v>
      </c>
      <c r="C2060" s="18" t="s">
        <v>425</v>
      </c>
      <c r="D2060" s="19">
        <v>419346</v>
      </c>
      <c r="E2060" s="102">
        <v>1424.43</v>
      </c>
      <c r="F2060" s="103">
        <v>1</v>
      </c>
      <c r="G2060" s="138" t="s">
        <v>991</v>
      </c>
      <c r="H2060" s="102">
        <f t="shared" si="426"/>
        <v>1425.43</v>
      </c>
      <c r="I2060" s="138" t="s">
        <v>991</v>
      </c>
      <c r="J2060" s="138" t="s">
        <v>991</v>
      </c>
      <c r="K2060" s="138" t="s">
        <v>991</v>
      </c>
      <c r="L2060" s="102">
        <f t="shared" si="414"/>
        <v>1425.43</v>
      </c>
    </row>
    <row r="2061" spans="1:12" ht="18" customHeight="1">
      <c r="A2061" s="18" t="s">
        <v>422</v>
      </c>
      <c r="B2061" s="18" t="s">
        <v>582</v>
      </c>
      <c r="C2061" s="18" t="s">
        <v>573</v>
      </c>
      <c r="D2061" s="19">
        <v>422347</v>
      </c>
      <c r="E2061" s="102">
        <v>2324.6999999999998</v>
      </c>
      <c r="F2061" s="103">
        <v>1</v>
      </c>
      <c r="G2061" s="138" t="s">
        <v>991</v>
      </c>
      <c r="H2061" s="102">
        <f t="shared" si="426"/>
        <v>2325.6999999999998</v>
      </c>
      <c r="I2061" s="138" t="s">
        <v>991</v>
      </c>
      <c r="J2061" s="138" t="s">
        <v>991</v>
      </c>
      <c r="K2061" s="138" t="s">
        <v>991</v>
      </c>
      <c r="L2061" s="102">
        <f t="shared" si="414"/>
        <v>2325.6999999999998</v>
      </c>
    </row>
    <row r="2062" spans="1:12" s="5" customFormat="1" ht="36" customHeight="1">
      <c r="A2062" s="49" t="s">
        <v>579</v>
      </c>
      <c r="B2062" s="44"/>
      <c r="C2062" s="44"/>
      <c r="D2062" s="65"/>
      <c r="E2062" s="106"/>
      <c r="F2062" s="100"/>
      <c r="G2062" s="137"/>
      <c r="H2062" s="99"/>
      <c r="I2062" s="137"/>
      <c r="J2062" s="137"/>
      <c r="K2062" s="137"/>
      <c r="L2062" s="101"/>
    </row>
    <row r="2063" spans="1:12" ht="18.95" customHeight="1">
      <c r="A2063" s="18" t="s">
        <v>590</v>
      </c>
      <c r="B2063" s="18" t="s">
        <v>591</v>
      </c>
      <c r="C2063" s="18" t="s">
        <v>573</v>
      </c>
      <c r="D2063" s="19">
        <v>157376</v>
      </c>
      <c r="E2063" s="102">
        <v>1541.61</v>
      </c>
      <c r="F2063" s="103">
        <v>1</v>
      </c>
      <c r="G2063" s="138" t="s">
        <v>991</v>
      </c>
      <c r="H2063" s="102">
        <f t="shared" ref="H2063:H2064" si="427">E2063+F2063</f>
        <v>1542.61</v>
      </c>
      <c r="I2063" s="138" t="s">
        <v>991</v>
      </c>
      <c r="J2063" s="138" t="s">
        <v>991</v>
      </c>
      <c r="K2063" s="138" t="s">
        <v>991</v>
      </c>
      <c r="L2063" s="102">
        <f t="shared" si="414"/>
        <v>1542.61</v>
      </c>
    </row>
    <row r="2064" spans="1:12" ht="18.95" customHeight="1">
      <c r="A2064" s="18" t="s">
        <v>430</v>
      </c>
      <c r="B2064" s="18" t="s">
        <v>582</v>
      </c>
      <c r="C2064" s="18" t="s">
        <v>581</v>
      </c>
      <c r="D2064" s="19">
        <v>295213</v>
      </c>
      <c r="E2064" s="102">
        <v>1795.5</v>
      </c>
      <c r="F2064" s="103">
        <v>1</v>
      </c>
      <c r="G2064" s="138" t="s">
        <v>991</v>
      </c>
      <c r="H2064" s="102">
        <f t="shared" si="427"/>
        <v>1796.5</v>
      </c>
      <c r="I2064" s="138" t="s">
        <v>991</v>
      </c>
      <c r="J2064" s="138" t="s">
        <v>991</v>
      </c>
      <c r="K2064" s="138" t="s">
        <v>991</v>
      </c>
      <c r="L2064" s="102">
        <f t="shared" si="414"/>
        <v>1796.5</v>
      </c>
    </row>
    <row r="2065" spans="1:12" s="5" customFormat="1" ht="36" customHeight="1">
      <c r="A2065" s="49" t="s">
        <v>589</v>
      </c>
      <c r="B2065" s="44"/>
      <c r="C2065" s="44"/>
      <c r="D2065" s="65"/>
      <c r="E2065" s="106"/>
      <c r="F2065" s="100"/>
      <c r="G2065" s="137"/>
      <c r="H2065" s="99"/>
      <c r="I2065" s="137"/>
      <c r="J2065" s="137"/>
      <c r="K2065" s="137"/>
      <c r="L2065" s="101"/>
    </row>
    <row r="2066" spans="1:12" ht="18" customHeight="1">
      <c r="A2066" s="18" t="s">
        <v>590</v>
      </c>
      <c r="B2066" s="18" t="s">
        <v>591</v>
      </c>
      <c r="C2066" s="18" t="s">
        <v>573</v>
      </c>
      <c r="D2066" s="19">
        <v>157376</v>
      </c>
      <c r="E2066" s="102">
        <v>1541.61</v>
      </c>
      <c r="F2066" s="103">
        <v>1</v>
      </c>
      <c r="G2066" s="138" t="s">
        <v>991</v>
      </c>
      <c r="H2066" s="102">
        <f t="shared" ref="H2066:H2067" si="428">E2066+F2066</f>
        <v>1542.61</v>
      </c>
      <c r="I2066" s="138" t="s">
        <v>991</v>
      </c>
      <c r="J2066" s="138" t="s">
        <v>991</v>
      </c>
      <c r="K2066" s="138" t="s">
        <v>991</v>
      </c>
      <c r="L2066" s="102">
        <f t="shared" si="414"/>
        <v>1542.61</v>
      </c>
    </row>
    <row r="2067" spans="1:12" ht="18" customHeight="1">
      <c r="A2067" s="18" t="s">
        <v>580</v>
      </c>
      <c r="B2067" s="18" t="s">
        <v>591</v>
      </c>
      <c r="C2067" s="18" t="s">
        <v>581</v>
      </c>
      <c r="D2067" s="19">
        <v>188205</v>
      </c>
      <c r="E2067" s="102">
        <v>1938.51</v>
      </c>
      <c r="F2067" s="103">
        <v>1</v>
      </c>
      <c r="G2067" s="138" t="s">
        <v>991</v>
      </c>
      <c r="H2067" s="102">
        <f t="shared" si="428"/>
        <v>1939.51</v>
      </c>
      <c r="I2067" s="138" t="s">
        <v>991</v>
      </c>
      <c r="J2067" s="138" t="s">
        <v>991</v>
      </c>
      <c r="K2067" s="138" t="s">
        <v>991</v>
      </c>
      <c r="L2067" s="102">
        <f t="shared" si="414"/>
        <v>1939.51</v>
      </c>
    </row>
    <row r="2068" spans="1:12" s="5" customFormat="1" ht="36" customHeight="1">
      <c r="A2068" s="49" t="s">
        <v>421</v>
      </c>
      <c r="B2068" s="44"/>
      <c r="C2068" s="44"/>
      <c r="D2068" s="65"/>
      <c r="E2068" s="106"/>
      <c r="F2068" s="100"/>
      <c r="G2068" s="137"/>
      <c r="H2068" s="99"/>
      <c r="I2068" s="137"/>
      <c r="J2068" s="137"/>
      <c r="K2068" s="137"/>
      <c r="L2068" s="101"/>
    </row>
    <row r="2069" spans="1:12" ht="18" customHeight="1">
      <c r="A2069" s="18" t="s">
        <v>422</v>
      </c>
      <c r="B2069" s="18" t="s">
        <v>582</v>
      </c>
      <c r="C2069" s="18" t="s">
        <v>573</v>
      </c>
      <c r="D2069" s="19">
        <v>261440</v>
      </c>
      <c r="E2069" s="102">
        <v>2499.84</v>
      </c>
      <c r="F2069" s="103">
        <v>1</v>
      </c>
      <c r="G2069" s="138" t="s">
        <v>991</v>
      </c>
      <c r="H2069" s="102">
        <f t="shared" ref="H2069:H2073" si="429">E2069+F2069</f>
        <v>2500.84</v>
      </c>
      <c r="I2069" s="138" t="s">
        <v>991</v>
      </c>
      <c r="J2069" s="138" t="s">
        <v>991</v>
      </c>
      <c r="K2069" s="138" t="s">
        <v>991</v>
      </c>
      <c r="L2069" s="102">
        <f t="shared" ref="L2069:L2092" si="430">H2069</f>
        <v>2500.84</v>
      </c>
    </row>
    <row r="2070" spans="1:12" ht="18" customHeight="1">
      <c r="A2070" s="18" t="s">
        <v>430</v>
      </c>
      <c r="B2070" s="18" t="s">
        <v>582</v>
      </c>
      <c r="C2070" s="18" t="s">
        <v>581</v>
      </c>
      <c r="D2070" s="19">
        <v>263419</v>
      </c>
      <c r="E2070" s="102">
        <v>1774.08</v>
      </c>
      <c r="F2070" s="103">
        <v>1</v>
      </c>
      <c r="G2070" s="138" t="s">
        <v>991</v>
      </c>
      <c r="H2070" s="102">
        <f t="shared" si="429"/>
        <v>1775.08</v>
      </c>
      <c r="I2070" s="138" t="s">
        <v>991</v>
      </c>
      <c r="J2070" s="138" t="s">
        <v>991</v>
      </c>
      <c r="K2070" s="138" t="s">
        <v>991</v>
      </c>
      <c r="L2070" s="102">
        <f t="shared" si="430"/>
        <v>1775.08</v>
      </c>
    </row>
    <row r="2071" spans="1:12" ht="18" customHeight="1">
      <c r="A2071" s="18" t="s">
        <v>570</v>
      </c>
      <c r="B2071" s="18" t="s">
        <v>571</v>
      </c>
      <c r="C2071" s="18">
        <v>28</v>
      </c>
      <c r="D2071" s="19">
        <v>287377</v>
      </c>
      <c r="E2071" s="102">
        <v>1995.21</v>
      </c>
      <c r="F2071" s="103">
        <v>1</v>
      </c>
      <c r="G2071" s="138" t="s">
        <v>991</v>
      </c>
      <c r="H2071" s="102">
        <f t="shared" si="429"/>
        <v>1996.21</v>
      </c>
      <c r="I2071" s="138" t="s">
        <v>991</v>
      </c>
      <c r="J2071" s="138" t="s">
        <v>991</v>
      </c>
      <c r="K2071" s="138" t="s">
        <v>991</v>
      </c>
      <c r="L2071" s="102">
        <f t="shared" si="430"/>
        <v>1996.21</v>
      </c>
    </row>
    <row r="2072" spans="1:12" ht="18" customHeight="1">
      <c r="A2072" s="18" t="s">
        <v>422</v>
      </c>
      <c r="B2072" s="18" t="s">
        <v>582</v>
      </c>
      <c r="C2072" s="18" t="s">
        <v>573</v>
      </c>
      <c r="D2072" s="19">
        <v>423203</v>
      </c>
      <c r="E2072" s="102">
        <v>2499.84</v>
      </c>
      <c r="F2072" s="103">
        <v>1</v>
      </c>
      <c r="G2072" s="138" t="s">
        <v>991</v>
      </c>
      <c r="H2072" s="102">
        <f t="shared" si="429"/>
        <v>2500.84</v>
      </c>
      <c r="I2072" s="138" t="s">
        <v>991</v>
      </c>
      <c r="J2072" s="138" t="s">
        <v>991</v>
      </c>
      <c r="K2072" s="138" t="s">
        <v>991</v>
      </c>
      <c r="L2072" s="102">
        <f t="shared" si="430"/>
        <v>2500.84</v>
      </c>
    </row>
    <row r="2073" spans="1:12" ht="18" customHeight="1">
      <c r="A2073" s="18" t="s">
        <v>365</v>
      </c>
      <c r="B2073" s="18" t="s">
        <v>578</v>
      </c>
      <c r="C2073" s="18" t="s">
        <v>425</v>
      </c>
      <c r="D2073" s="19">
        <v>423548</v>
      </c>
      <c r="E2073" s="102">
        <v>4543.5600000000004</v>
      </c>
      <c r="F2073" s="103">
        <v>1</v>
      </c>
      <c r="G2073" s="138" t="s">
        <v>991</v>
      </c>
      <c r="H2073" s="102">
        <f t="shared" si="429"/>
        <v>4544.5600000000004</v>
      </c>
      <c r="I2073" s="138" t="s">
        <v>991</v>
      </c>
      <c r="J2073" s="138" t="s">
        <v>991</v>
      </c>
      <c r="K2073" s="138" t="s">
        <v>991</v>
      </c>
      <c r="L2073" s="102">
        <f t="shared" si="430"/>
        <v>4544.5600000000004</v>
      </c>
    </row>
    <row r="2074" spans="1:12" s="5" customFormat="1" ht="36" customHeight="1">
      <c r="A2074" s="49" t="s">
        <v>890</v>
      </c>
      <c r="B2074" s="44"/>
      <c r="C2074" s="44"/>
      <c r="D2074" s="65"/>
      <c r="E2074" s="106"/>
      <c r="F2074" s="100"/>
      <c r="G2074" s="137"/>
      <c r="H2074" s="99"/>
      <c r="I2074" s="137"/>
      <c r="J2074" s="137"/>
      <c r="K2074" s="137"/>
      <c r="L2074" s="101"/>
    </row>
    <row r="2075" spans="1:12" ht="18" customHeight="1">
      <c r="A2075" s="18" t="s">
        <v>580</v>
      </c>
      <c r="B2075" s="18" t="s">
        <v>351</v>
      </c>
      <c r="C2075" s="18" t="s">
        <v>581</v>
      </c>
      <c r="D2075" s="19">
        <v>299367</v>
      </c>
      <c r="E2075" s="102">
        <v>1372.77</v>
      </c>
      <c r="F2075" s="103">
        <v>1</v>
      </c>
      <c r="G2075" s="138" t="s">
        <v>991</v>
      </c>
      <c r="H2075" s="102">
        <f t="shared" ref="H2075:H2079" si="431">E2075+F2075</f>
        <v>1373.77</v>
      </c>
      <c r="I2075" s="138" t="s">
        <v>991</v>
      </c>
      <c r="J2075" s="138" t="s">
        <v>991</v>
      </c>
      <c r="K2075" s="138" t="s">
        <v>991</v>
      </c>
      <c r="L2075" s="102">
        <f t="shared" si="430"/>
        <v>1373.77</v>
      </c>
    </row>
    <row r="2076" spans="1:12" ht="18" customHeight="1">
      <c r="A2076" s="18" t="s">
        <v>429</v>
      </c>
      <c r="B2076" s="18" t="s">
        <v>588</v>
      </c>
      <c r="C2076" s="18" t="s">
        <v>425</v>
      </c>
      <c r="D2076" s="19">
        <v>418110</v>
      </c>
      <c r="E2076" s="102">
        <v>2259.1799999999998</v>
      </c>
      <c r="F2076" s="103">
        <v>1</v>
      </c>
      <c r="G2076" s="138" t="s">
        <v>991</v>
      </c>
      <c r="H2076" s="102">
        <f t="shared" si="431"/>
        <v>2260.1799999999998</v>
      </c>
      <c r="I2076" s="138" t="s">
        <v>991</v>
      </c>
      <c r="J2076" s="138" t="s">
        <v>991</v>
      </c>
      <c r="K2076" s="138" t="s">
        <v>991</v>
      </c>
      <c r="L2076" s="102">
        <f t="shared" si="430"/>
        <v>2260.1799999999998</v>
      </c>
    </row>
    <row r="2077" spans="1:12" ht="18" customHeight="1">
      <c r="A2077" s="18" t="s">
        <v>659</v>
      </c>
      <c r="B2077" s="18" t="s">
        <v>351</v>
      </c>
      <c r="C2077" s="18" t="s">
        <v>581</v>
      </c>
      <c r="D2077" s="19">
        <v>423831</v>
      </c>
      <c r="E2077" s="102">
        <v>1619.73</v>
      </c>
      <c r="F2077" s="103">
        <v>1</v>
      </c>
      <c r="G2077" s="138" t="s">
        <v>991</v>
      </c>
      <c r="H2077" s="102">
        <f t="shared" si="431"/>
        <v>1620.73</v>
      </c>
      <c r="I2077" s="138" t="s">
        <v>991</v>
      </c>
      <c r="J2077" s="138" t="s">
        <v>991</v>
      </c>
      <c r="K2077" s="138" t="s">
        <v>991</v>
      </c>
      <c r="L2077" s="102">
        <f t="shared" si="430"/>
        <v>1620.73</v>
      </c>
    </row>
    <row r="2078" spans="1:12" ht="18" customHeight="1">
      <c r="A2078" s="18" t="s">
        <v>662</v>
      </c>
      <c r="B2078" s="18" t="s">
        <v>351</v>
      </c>
      <c r="C2078" s="18" t="s">
        <v>581</v>
      </c>
      <c r="D2078" s="19">
        <v>423858</v>
      </c>
      <c r="E2078" s="102">
        <v>1633.59</v>
      </c>
      <c r="F2078" s="103">
        <v>1</v>
      </c>
      <c r="G2078" s="138" t="s">
        <v>991</v>
      </c>
      <c r="H2078" s="102">
        <f t="shared" si="431"/>
        <v>1634.59</v>
      </c>
      <c r="I2078" s="138" t="s">
        <v>991</v>
      </c>
      <c r="J2078" s="138" t="s">
        <v>991</v>
      </c>
      <c r="K2078" s="138" t="s">
        <v>991</v>
      </c>
      <c r="L2078" s="102">
        <f t="shared" si="430"/>
        <v>1634.59</v>
      </c>
    </row>
    <row r="2079" spans="1:12" ht="18" customHeight="1">
      <c r="A2079" s="18" t="s">
        <v>364</v>
      </c>
      <c r="B2079" s="18" t="s">
        <v>591</v>
      </c>
      <c r="C2079" s="18" t="s">
        <v>581</v>
      </c>
      <c r="D2079" s="19">
        <v>423939</v>
      </c>
      <c r="E2079" s="102">
        <v>3957.03</v>
      </c>
      <c r="F2079" s="103">
        <v>1</v>
      </c>
      <c r="G2079" s="138" t="s">
        <v>991</v>
      </c>
      <c r="H2079" s="102">
        <f t="shared" si="431"/>
        <v>3958.03</v>
      </c>
      <c r="I2079" s="138" t="s">
        <v>991</v>
      </c>
      <c r="J2079" s="138" t="s">
        <v>991</v>
      </c>
      <c r="K2079" s="138" t="s">
        <v>991</v>
      </c>
      <c r="L2079" s="102">
        <f t="shared" si="430"/>
        <v>3958.03</v>
      </c>
    </row>
    <row r="2080" spans="1:12" s="5" customFormat="1" ht="36" customHeight="1">
      <c r="A2080" s="49" t="s">
        <v>572</v>
      </c>
      <c r="B2080" s="44"/>
      <c r="C2080" s="44"/>
      <c r="D2080" s="65"/>
      <c r="E2080" s="106"/>
      <c r="F2080" s="100"/>
      <c r="G2080" s="137"/>
      <c r="H2080" s="99"/>
      <c r="I2080" s="137"/>
      <c r="J2080" s="137"/>
      <c r="K2080" s="137"/>
      <c r="L2080" s="101"/>
    </row>
    <row r="2081" spans="1:12" ht="18" customHeight="1">
      <c r="A2081" s="18" t="s">
        <v>567</v>
      </c>
      <c r="B2081" s="18" t="s">
        <v>574</v>
      </c>
      <c r="C2081" s="18" t="s">
        <v>573</v>
      </c>
      <c r="D2081" s="19">
        <v>150908</v>
      </c>
      <c r="E2081" s="102">
        <v>1048.32</v>
      </c>
      <c r="F2081" s="103">
        <v>1</v>
      </c>
      <c r="G2081" s="138" t="s">
        <v>991</v>
      </c>
      <c r="H2081" s="102">
        <f t="shared" ref="H2081:H2090" si="432">E2081+F2081</f>
        <v>1049.32</v>
      </c>
      <c r="I2081" s="138" t="s">
        <v>991</v>
      </c>
      <c r="J2081" s="138" t="s">
        <v>991</v>
      </c>
      <c r="K2081" s="138" t="s">
        <v>991</v>
      </c>
      <c r="L2081" s="102">
        <f t="shared" si="430"/>
        <v>1049.32</v>
      </c>
    </row>
    <row r="2082" spans="1:12" ht="18" customHeight="1">
      <c r="A2082" s="18" t="s">
        <v>575</v>
      </c>
      <c r="B2082" s="18" t="s">
        <v>574</v>
      </c>
      <c r="C2082" s="18" t="s">
        <v>573</v>
      </c>
      <c r="D2082" s="19">
        <v>150916</v>
      </c>
      <c r="E2082" s="102">
        <v>1469.16</v>
      </c>
      <c r="F2082" s="103">
        <v>1</v>
      </c>
      <c r="G2082" s="138" t="s">
        <v>991</v>
      </c>
      <c r="H2082" s="102">
        <f t="shared" si="432"/>
        <v>1470.16</v>
      </c>
      <c r="I2082" s="138" t="s">
        <v>991</v>
      </c>
      <c r="J2082" s="138" t="s">
        <v>991</v>
      </c>
      <c r="K2082" s="138" t="s">
        <v>991</v>
      </c>
      <c r="L2082" s="102">
        <f t="shared" si="430"/>
        <v>1470.16</v>
      </c>
    </row>
    <row r="2083" spans="1:12" ht="18" customHeight="1">
      <c r="A2083" s="18" t="s">
        <v>253</v>
      </c>
      <c r="B2083" s="18" t="s">
        <v>574</v>
      </c>
      <c r="C2083" s="18" t="s">
        <v>573</v>
      </c>
      <c r="D2083" s="19">
        <v>150924</v>
      </c>
      <c r="E2083" s="102">
        <v>1472.31</v>
      </c>
      <c r="F2083" s="103">
        <v>1</v>
      </c>
      <c r="G2083" s="138" t="s">
        <v>991</v>
      </c>
      <c r="H2083" s="102">
        <f t="shared" si="432"/>
        <v>1473.31</v>
      </c>
      <c r="I2083" s="138" t="s">
        <v>991</v>
      </c>
      <c r="J2083" s="138" t="s">
        <v>991</v>
      </c>
      <c r="K2083" s="138" t="s">
        <v>991</v>
      </c>
      <c r="L2083" s="102">
        <f t="shared" si="430"/>
        <v>1473.31</v>
      </c>
    </row>
    <row r="2084" spans="1:12" ht="18" customHeight="1">
      <c r="A2084" s="18" t="s">
        <v>577</v>
      </c>
      <c r="B2084" s="18" t="s">
        <v>578</v>
      </c>
      <c r="C2084" s="18" t="s">
        <v>573</v>
      </c>
      <c r="D2084" s="19">
        <v>152455</v>
      </c>
      <c r="E2084" s="102">
        <v>1232.28</v>
      </c>
      <c r="F2084" s="103">
        <v>1</v>
      </c>
      <c r="G2084" s="138" t="s">
        <v>991</v>
      </c>
      <c r="H2084" s="102">
        <f t="shared" si="432"/>
        <v>1233.28</v>
      </c>
      <c r="I2084" s="138" t="s">
        <v>991</v>
      </c>
      <c r="J2084" s="138" t="s">
        <v>991</v>
      </c>
      <c r="K2084" s="138" t="s">
        <v>991</v>
      </c>
      <c r="L2084" s="102">
        <f t="shared" si="430"/>
        <v>1233.28</v>
      </c>
    </row>
    <row r="2085" spans="1:12" ht="18" customHeight="1">
      <c r="A2085" s="18" t="s">
        <v>580</v>
      </c>
      <c r="B2085" s="18" t="s">
        <v>574</v>
      </c>
      <c r="C2085" s="18" t="s">
        <v>573</v>
      </c>
      <c r="D2085" s="19">
        <v>211240</v>
      </c>
      <c r="E2085" s="102">
        <v>2167.83</v>
      </c>
      <c r="F2085" s="103">
        <v>1</v>
      </c>
      <c r="G2085" s="138" t="s">
        <v>991</v>
      </c>
      <c r="H2085" s="102">
        <f t="shared" si="432"/>
        <v>2168.83</v>
      </c>
      <c r="I2085" s="138" t="s">
        <v>991</v>
      </c>
      <c r="J2085" s="138" t="s">
        <v>991</v>
      </c>
      <c r="K2085" s="138" t="s">
        <v>991</v>
      </c>
      <c r="L2085" s="102">
        <f t="shared" si="430"/>
        <v>2168.83</v>
      </c>
    </row>
    <row r="2086" spans="1:12" ht="18" customHeight="1">
      <c r="A2086" s="18" t="s">
        <v>364</v>
      </c>
      <c r="B2086" s="18" t="s">
        <v>574</v>
      </c>
      <c r="C2086" s="18" t="s">
        <v>425</v>
      </c>
      <c r="D2086" s="19">
        <v>419397</v>
      </c>
      <c r="E2086" s="102">
        <v>5658.66</v>
      </c>
      <c r="F2086" s="103">
        <v>1</v>
      </c>
      <c r="G2086" s="138" t="s">
        <v>991</v>
      </c>
      <c r="H2086" s="102">
        <f t="shared" si="432"/>
        <v>5659.66</v>
      </c>
      <c r="I2086" s="138" t="s">
        <v>991</v>
      </c>
      <c r="J2086" s="138" t="s">
        <v>991</v>
      </c>
      <c r="K2086" s="138" t="s">
        <v>991</v>
      </c>
      <c r="L2086" s="102">
        <f t="shared" si="430"/>
        <v>5659.66</v>
      </c>
    </row>
    <row r="2087" spans="1:12" ht="18" customHeight="1">
      <c r="A2087" s="18" t="s">
        <v>580</v>
      </c>
      <c r="B2087" s="18" t="s">
        <v>351</v>
      </c>
      <c r="C2087" s="18" t="s">
        <v>581</v>
      </c>
      <c r="D2087" s="19">
        <v>419745</v>
      </c>
      <c r="E2087" s="102">
        <v>1297.17</v>
      </c>
      <c r="F2087" s="103">
        <v>1</v>
      </c>
      <c r="G2087" s="138" t="s">
        <v>991</v>
      </c>
      <c r="H2087" s="102">
        <f t="shared" si="432"/>
        <v>1298.17</v>
      </c>
      <c r="I2087" s="138" t="s">
        <v>991</v>
      </c>
      <c r="J2087" s="138" t="s">
        <v>991</v>
      </c>
      <c r="K2087" s="138" t="s">
        <v>991</v>
      </c>
      <c r="L2087" s="102">
        <f t="shared" si="430"/>
        <v>1298.17</v>
      </c>
    </row>
    <row r="2088" spans="1:12" ht="18" customHeight="1">
      <c r="A2088" s="18" t="s">
        <v>364</v>
      </c>
      <c r="B2088" s="18" t="s">
        <v>574</v>
      </c>
      <c r="C2088" s="18" t="s">
        <v>573</v>
      </c>
      <c r="D2088" s="19">
        <v>422282</v>
      </c>
      <c r="E2088" s="102">
        <v>6020.28</v>
      </c>
      <c r="F2088" s="103">
        <v>1</v>
      </c>
      <c r="G2088" s="138" t="s">
        <v>991</v>
      </c>
      <c r="H2088" s="102">
        <f t="shared" si="432"/>
        <v>6021.28</v>
      </c>
      <c r="I2088" s="138" t="s">
        <v>991</v>
      </c>
      <c r="J2088" s="138" t="s">
        <v>991</v>
      </c>
      <c r="K2088" s="138" t="s">
        <v>991</v>
      </c>
      <c r="L2088" s="102">
        <f t="shared" si="430"/>
        <v>6021.28</v>
      </c>
    </row>
    <row r="2089" spans="1:12" ht="18" customHeight="1">
      <c r="A2089" s="18" t="s">
        <v>427</v>
      </c>
      <c r="B2089" s="18" t="s">
        <v>585</v>
      </c>
      <c r="C2089" s="18" t="s">
        <v>425</v>
      </c>
      <c r="D2089" s="19">
        <v>422606</v>
      </c>
      <c r="E2089" s="102">
        <v>1085.49</v>
      </c>
      <c r="F2089" s="103">
        <v>1</v>
      </c>
      <c r="G2089" s="138" t="s">
        <v>991</v>
      </c>
      <c r="H2089" s="102">
        <f t="shared" si="432"/>
        <v>1086.49</v>
      </c>
      <c r="I2089" s="138" t="s">
        <v>991</v>
      </c>
      <c r="J2089" s="138" t="s">
        <v>991</v>
      </c>
      <c r="K2089" s="138" t="s">
        <v>991</v>
      </c>
      <c r="L2089" s="102">
        <f t="shared" si="430"/>
        <v>1086.49</v>
      </c>
    </row>
    <row r="2090" spans="1:12" ht="18" customHeight="1">
      <c r="A2090" s="18" t="s">
        <v>428</v>
      </c>
      <c r="B2090" s="18" t="s">
        <v>574</v>
      </c>
      <c r="C2090" s="18" t="s">
        <v>573</v>
      </c>
      <c r="D2090" s="19">
        <v>422908</v>
      </c>
      <c r="E2090" s="102">
        <v>2693.25</v>
      </c>
      <c r="F2090" s="103">
        <v>1</v>
      </c>
      <c r="G2090" s="138" t="s">
        <v>991</v>
      </c>
      <c r="H2090" s="102">
        <f t="shared" si="432"/>
        <v>2694.25</v>
      </c>
      <c r="I2090" s="138" t="s">
        <v>991</v>
      </c>
      <c r="J2090" s="138" t="s">
        <v>991</v>
      </c>
      <c r="K2090" s="138" t="s">
        <v>991</v>
      </c>
      <c r="L2090" s="102">
        <f t="shared" si="430"/>
        <v>2694.25</v>
      </c>
    </row>
    <row r="2091" spans="1:12" ht="18" customHeight="1">
      <c r="A2091" s="18" t="s">
        <v>364</v>
      </c>
      <c r="B2091" s="18" t="s">
        <v>574</v>
      </c>
      <c r="C2091" s="18" t="s">
        <v>573</v>
      </c>
      <c r="D2091" s="19">
        <v>423785</v>
      </c>
      <c r="E2091" s="102">
        <v>6020.28</v>
      </c>
      <c r="F2091" s="103">
        <v>1</v>
      </c>
      <c r="G2091" s="138" t="s">
        <v>991</v>
      </c>
      <c r="H2091" s="102">
        <f t="shared" ref="H2091:H2092" si="433">E2091+F2091</f>
        <v>6021.28</v>
      </c>
      <c r="I2091" s="138" t="s">
        <v>991</v>
      </c>
      <c r="J2091" s="138" t="s">
        <v>991</v>
      </c>
      <c r="K2091" s="138" t="s">
        <v>991</v>
      </c>
      <c r="L2091" s="102">
        <f t="shared" si="430"/>
        <v>6021.28</v>
      </c>
    </row>
    <row r="2092" spans="1:12" ht="18" customHeight="1">
      <c r="A2092" s="18" t="s">
        <v>659</v>
      </c>
      <c r="B2092" s="18" t="s">
        <v>351</v>
      </c>
      <c r="C2092" s="18" t="s">
        <v>581</v>
      </c>
      <c r="D2092" s="19">
        <v>423831</v>
      </c>
      <c r="E2092" s="102">
        <v>1619.73</v>
      </c>
      <c r="F2092" s="103">
        <v>1</v>
      </c>
      <c r="G2092" s="138" t="s">
        <v>991</v>
      </c>
      <c r="H2092" s="102">
        <f t="shared" si="433"/>
        <v>1620.73</v>
      </c>
      <c r="I2092" s="138" t="s">
        <v>991</v>
      </c>
      <c r="J2092" s="138" t="s">
        <v>991</v>
      </c>
      <c r="K2092" s="138" t="s">
        <v>991</v>
      </c>
      <c r="L2092" s="102">
        <f t="shared" si="430"/>
        <v>1620.73</v>
      </c>
    </row>
    <row r="2093" spans="1:12" s="6" customFormat="1" ht="36" customHeight="1">
      <c r="A2093" s="30" t="s">
        <v>1043</v>
      </c>
      <c r="B2093" s="31"/>
      <c r="C2093" s="31"/>
      <c r="D2093" s="64"/>
      <c r="E2093" s="106"/>
      <c r="F2093" s="97"/>
      <c r="G2093" s="136"/>
      <c r="H2093" s="97"/>
      <c r="I2093" s="136"/>
      <c r="J2093" s="136"/>
      <c r="K2093" s="136"/>
      <c r="L2093" s="98"/>
    </row>
    <row r="2094" spans="1:12" s="5" customFormat="1" ht="36" customHeight="1">
      <c r="A2094" s="49" t="s">
        <v>690</v>
      </c>
      <c r="B2094" s="44"/>
      <c r="C2094" s="44"/>
      <c r="D2094" s="65"/>
      <c r="E2094" s="106"/>
      <c r="F2094" s="100"/>
      <c r="G2094" s="137"/>
      <c r="H2094" s="99"/>
      <c r="I2094" s="137"/>
      <c r="J2094" s="137"/>
      <c r="K2094" s="137"/>
      <c r="L2094" s="101"/>
    </row>
    <row r="2095" spans="1:12" ht="18" customHeight="1">
      <c r="A2095" s="18" t="s">
        <v>696</v>
      </c>
      <c r="B2095" s="18" t="s">
        <v>691</v>
      </c>
      <c r="C2095" s="18">
        <v>6</v>
      </c>
      <c r="D2095" s="19">
        <v>351709</v>
      </c>
      <c r="E2095" s="102">
        <v>699.19</v>
      </c>
      <c r="F2095" s="103">
        <v>1</v>
      </c>
      <c r="G2095" s="138" t="s">
        <v>991</v>
      </c>
      <c r="H2095" s="102">
        <f t="shared" ref="H2095" si="434">E2095+F2095</f>
        <v>700.19</v>
      </c>
      <c r="I2095" s="138" t="s">
        <v>991</v>
      </c>
      <c r="J2095" s="138" t="s">
        <v>991</v>
      </c>
      <c r="K2095" s="138" t="s">
        <v>991</v>
      </c>
      <c r="L2095" s="102">
        <f t="shared" ref="L2095" si="435">H2095</f>
        <v>700.19</v>
      </c>
    </row>
    <row r="2096" spans="1:12" s="5" customFormat="1" ht="36" customHeight="1">
      <c r="A2096" s="49" t="s">
        <v>693</v>
      </c>
      <c r="B2096" s="44"/>
      <c r="C2096" s="44"/>
      <c r="D2096" s="65"/>
      <c r="E2096" s="106"/>
      <c r="F2096" s="100"/>
      <c r="G2096" s="137"/>
      <c r="H2096" s="99"/>
      <c r="I2096" s="137"/>
      <c r="J2096" s="137"/>
      <c r="K2096" s="137"/>
      <c r="L2096" s="101"/>
    </row>
    <row r="2097" spans="1:12" ht="18" customHeight="1">
      <c r="A2097" s="18" t="s">
        <v>982</v>
      </c>
      <c r="B2097" s="18" t="s">
        <v>695</v>
      </c>
      <c r="C2097" s="18">
        <v>10</v>
      </c>
      <c r="D2097" s="19">
        <v>359343</v>
      </c>
      <c r="E2097" s="102">
        <v>740.31</v>
      </c>
      <c r="F2097" s="103">
        <v>1</v>
      </c>
      <c r="G2097" s="138" t="s">
        <v>991</v>
      </c>
      <c r="H2097" s="102">
        <f t="shared" ref="H2097" si="436">E2097+F2097</f>
        <v>741.31</v>
      </c>
      <c r="I2097" s="138" t="s">
        <v>991</v>
      </c>
      <c r="J2097" s="138" t="s">
        <v>991</v>
      </c>
      <c r="K2097" s="138" t="s">
        <v>991</v>
      </c>
      <c r="L2097" s="102">
        <f t="shared" ref="L2097" si="437">H2097</f>
        <v>741.31</v>
      </c>
    </row>
    <row r="2098" spans="1:12" s="5" customFormat="1" ht="36" customHeight="1">
      <c r="A2098" s="49" t="s">
        <v>816</v>
      </c>
      <c r="B2098" s="44"/>
      <c r="C2098" s="44"/>
      <c r="D2098" s="65"/>
      <c r="E2098" s="106"/>
      <c r="F2098" s="100"/>
      <c r="G2098" s="137"/>
      <c r="H2098" s="99"/>
      <c r="I2098" s="137"/>
      <c r="J2098" s="137"/>
      <c r="K2098" s="137"/>
      <c r="L2098" s="101"/>
    </row>
    <row r="2099" spans="1:12" ht="17.100000000000001" customHeight="1">
      <c r="A2099" s="18" t="s">
        <v>817</v>
      </c>
      <c r="B2099" s="18" t="s">
        <v>814</v>
      </c>
      <c r="C2099" s="18">
        <v>10</v>
      </c>
      <c r="D2099" s="19">
        <v>314625</v>
      </c>
      <c r="E2099" s="102">
        <v>182.69</v>
      </c>
      <c r="F2099" s="103">
        <v>1</v>
      </c>
      <c r="G2099" s="138" t="s">
        <v>991</v>
      </c>
      <c r="H2099" s="102">
        <f t="shared" ref="H2099" si="438">E2099+F2099</f>
        <v>183.69</v>
      </c>
      <c r="I2099" s="138" t="s">
        <v>991</v>
      </c>
      <c r="J2099" s="138" t="s">
        <v>991</v>
      </c>
      <c r="K2099" s="138" t="s">
        <v>991</v>
      </c>
      <c r="L2099" s="102">
        <f t="shared" ref="L2099:L2103" si="439">H2099</f>
        <v>183.69</v>
      </c>
    </row>
    <row r="2100" spans="1:12" s="5" customFormat="1" ht="36" customHeight="1">
      <c r="A2100" s="49" t="s">
        <v>1053</v>
      </c>
      <c r="B2100" s="44"/>
      <c r="C2100" s="44"/>
      <c r="D2100" s="65"/>
      <c r="E2100" s="106"/>
      <c r="F2100" s="100"/>
      <c r="G2100" s="137"/>
      <c r="H2100" s="99"/>
      <c r="I2100" s="137"/>
      <c r="J2100" s="137"/>
      <c r="K2100" s="137"/>
      <c r="L2100" s="101"/>
    </row>
    <row r="2101" spans="1:12" ht="18" customHeight="1">
      <c r="A2101" s="18" t="s">
        <v>1054</v>
      </c>
      <c r="B2101" s="18" t="s">
        <v>685</v>
      </c>
      <c r="C2101" s="18" t="s">
        <v>425</v>
      </c>
      <c r="D2101" s="19">
        <v>354740</v>
      </c>
      <c r="E2101" s="102">
        <v>1286.5999999999999</v>
      </c>
      <c r="F2101" s="103">
        <v>1</v>
      </c>
      <c r="G2101" s="138" t="s">
        <v>991</v>
      </c>
      <c r="H2101" s="102">
        <f t="shared" ref="H2101:H2106" si="440">E2101+F2101</f>
        <v>1287.5999999999999</v>
      </c>
      <c r="I2101" s="138" t="s">
        <v>991</v>
      </c>
      <c r="J2101" s="138" t="s">
        <v>991</v>
      </c>
      <c r="K2101" s="138" t="s">
        <v>991</v>
      </c>
      <c r="L2101" s="102">
        <f t="shared" si="439"/>
        <v>1287.5999999999999</v>
      </c>
    </row>
    <row r="2102" spans="1:12" ht="18" customHeight="1">
      <c r="A2102" s="18" t="s">
        <v>1055</v>
      </c>
      <c r="B2102" s="18" t="s">
        <v>685</v>
      </c>
      <c r="C2102" s="18" t="s">
        <v>425</v>
      </c>
      <c r="D2102" s="19">
        <v>354767</v>
      </c>
      <c r="E2102" s="102">
        <v>906.92</v>
      </c>
      <c r="F2102" s="103">
        <v>1</v>
      </c>
      <c r="G2102" s="138" t="s">
        <v>991</v>
      </c>
      <c r="H2102" s="102">
        <f t="shared" si="440"/>
        <v>907.92</v>
      </c>
      <c r="I2102" s="138" t="s">
        <v>991</v>
      </c>
      <c r="J2102" s="138" t="s">
        <v>991</v>
      </c>
      <c r="K2102" s="138" t="s">
        <v>991</v>
      </c>
      <c r="L2102" s="102">
        <f t="shared" si="439"/>
        <v>907.92</v>
      </c>
    </row>
    <row r="2103" spans="1:12" ht="18" customHeight="1">
      <c r="A2103" s="18" t="s">
        <v>1056</v>
      </c>
      <c r="B2103" s="18" t="s">
        <v>685</v>
      </c>
      <c r="C2103" s="18" t="s">
        <v>573</v>
      </c>
      <c r="D2103" s="19">
        <v>355399</v>
      </c>
      <c r="E2103" s="102">
        <v>1822.09</v>
      </c>
      <c r="F2103" s="103">
        <v>1</v>
      </c>
      <c r="G2103" s="138" t="s">
        <v>991</v>
      </c>
      <c r="H2103" s="102">
        <f t="shared" si="440"/>
        <v>1823.09</v>
      </c>
      <c r="I2103" s="138" t="s">
        <v>991</v>
      </c>
      <c r="J2103" s="138" t="s">
        <v>991</v>
      </c>
      <c r="K2103" s="138" t="s">
        <v>991</v>
      </c>
      <c r="L2103" s="102">
        <f t="shared" si="439"/>
        <v>1823.09</v>
      </c>
    </row>
    <row r="2104" spans="1:12" ht="18" customHeight="1">
      <c r="A2104" s="18" t="s">
        <v>633</v>
      </c>
      <c r="B2104" s="18" t="s">
        <v>685</v>
      </c>
      <c r="C2104" s="18" t="s">
        <v>573</v>
      </c>
      <c r="D2104" s="19">
        <v>359823</v>
      </c>
      <c r="E2104" s="102">
        <v>1287.8599999999999</v>
      </c>
      <c r="F2104" s="103">
        <v>1</v>
      </c>
      <c r="G2104" s="138" t="s">
        <v>991</v>
      </c>
      <c r="H2104" s="102">
        <f t="shared" si="440"/>
        <v>1288.8599999999999</v>
      </c>
      <c r="I2104" s="138" t="s">
        <v>991</v>
      </c>
      <c r="J2104" s="138" t="s">
        <v>991</v>
      </c>
      <c r="K2104" s="138" t="s">
        <v>991</v>
      </c>
      <c r="L2104" s="102">
        <f t="shared" ref="L2104:L2116" si="441">H2104</f>
        <v>1288.8599999999999</v>
      </c>
    </row>
    <row r="2105" spans="1:12" ht="18" customHeight="1">
      <c r="A2105" s="18" t="s">
        <v>634</v>
      </c>
      <c r="B2105" s="18" t="s">
        <v>685</v>
      </c>
      <c r="C2105" s="18" t="s">
        <v>573</v>
      </c>
      <c r="D2105" s="19">
        <v>362204</v>
      </c>
      <c r="E2105" s="102">
        <v>1606</v>
      </c>
      <c r="F2105" s="103">
        <v>1</v>
      </c>
      <c r="G2105" s="138" t="s">
        <v>991</v>
      </c>
      <c r="H2105" s="102">
        <f t="shared" si="440"/>
        <v>1607</v>
      </c>
      <c r="I2105" s="138" t="s">
        <v>991</v>
      </c>
      <c r="J2105" s="138" t="s">
        <v>991</v>
      </c>
      <c r="K2105" s="138" t="s">
        <v>991</v>
      </c>
      <c r="L2105" s="102">
        <f t="shared" si="441"/>
        <v>1607</v>
      </c>
    </row>
    <row r="2106" spans="1:12" ht="18" customHeight="1">
      <c r="A2106" s="18" t="s">
        <v>635</v>
      </c>
      <c r="B2106" s="18" t="s">
        <v>685</v>
      </c>
      <c r="C2106" s="18" t="s">
        <v>581</v>
      </c>
      <c r="D2106" s="19">
        <v>362212</v>
      </c>
      <c r="E2106" s="102">
        <v>1605.36</v>
      </c>
      <c r="F2106" s="103">
        <v>1</v>
      </c>
      <c r="G2106" s="138" t="s">
        <v>991</v>
      </c>
      <c r="H2106" s="102">
        <f t="shared" si="440"/>
        <v>1606.36</v>
      </c>
      <c r="I2106" s="138" t="s">
        <v>991</v>
      </c>
      <c r="J2106" s="138" t="s">
        <v>991</v>
      </c>
      <c r="K2106" s="138" t="s">
        <v>991</v>
      </c>
      <c r="L2106" s="102">
        <f t="shared" si="441"/>
        <v>1606.36</v>
      </c>
    </row>
    <row r="2107" spans="1:12" s="5" customFormat="1" ht="36" customHeight="1">
      <c r="A2107" s="49" t="s">
        <v>495</v>
      </c>
      <c r="B2107" s="44"/>
      <c r="C2107" s="44"/>
      <c r="D2107" s="65"/>
      <c r="E2107" s="106"/>
      <c r="F2107" s="100"/>
      <c r="G2107" s="137"/>
      <c r="H2107" s="99"/>
      <c r="I2107" s="137"/>
      <c r="J2107" s="137"/>
      <c r="K2107" s="137"/>
      <c r="L2107" s="101"/>
    </row>
    <row r="2108" spans="1:12" ht="18" customHeight="1">
      <c r="A2108" s="18" t="s">
        <v>496</v>
      </c>
      <c r="B2108" s="18" t="s">
        <v>685</v>
      </c>
      <c r="C2108" s="18"/>
      <c r="D2108" s="19">
        <v>378508</v>
      </c>
      <c r="E2108" s="102">
        <v>3089.97</v>
      </c>
      <c r="F2108" s="103">
        <v>1</v>
      </c>
      <c r="G2108" s="138" t="s">
        <v>991</v>
      </c>
      <c r="H2108" s="102">
        <f t="shared" ref="H2108" si="442">E2108+F2108</f>
        <v>3090.97</v>
      </c>
      <c r="I2108" s="138" t="s">
        <v>991</v>
      </c>
      <c r="J2108" s="138" t="s">
        <v>991</v>
      </c>
      <c r="K2108" s="138" t="s">
        <v>991</v>
      </c>
      <c r="L2108" s="102">
        <f t="shared" si="441"/>
        <v>3090.97</v>
      </c>
    </row>
    <row r="2109" spans="1:12" s="5" customFormat="1" ht="36" customHeight="1">
      <c r="A2109" s="49" t="s">
        <v>471</v>
      </c>
      <c r="B2109" s="44"/>
      <c r="C2109" s="44"/>
      <c r="D2109" s="65"/>
      <c r="E2109" s="106"/>
      <c r="F2109" s="100"/>
      <c r="G2109" s="137"/>
      <c r="H2109" s="99"/>
      <c r="I2109" s="137"/>
      <c r="J2109" s="137"/>
      <c r="K2109" s="137"/>
      <c r="L2109" s="101"/>
    </row>
    <row r="2110" spans="1:12" ht="18" customHeight="1">
      <c r="A2110" s="18" t="s">
        <v>697</v>
      </c>
      <c r="B2110" s="18" t="s">
        <v>685</v>
      </c>
      <c r="C2110" s="18"/>
      <c r="D2110" s="19">
        <v>362273</v>
      </c>
      <c r="E2110" s="102">
        <v>1820.66</v>
      </c>
      <c r="F2110" s="103">
        <v>1</v>
      </c>
      <c r="G2110" s="138" t="s">
        <v>991</v>
      </c>
      <c r="H2110" s="102">
        <f t="shared" ref="H2110:H2116" si="443">E2110+F2110</f>
        <v>1821.66</v>
      </c>
      <c r="I2110" s="138" t="s">
        <v>991</v>
      </c>
      <c r="J2110" s="138" t="s">
        <v>991</v>
      </c>
      <c r="K2110" s="138" t="s">
        <v>991</v>
      </c>
      <c r="L2110" s="102">
        <f t="shared" si="441"/>
        <v>1821.66</v>
      </c>
    </row>
    <row r="2111" spans="1:12" ht="18" customHeight="1">
      <c r="A2111" s="18" t="s">
        <v>698</v>
      </c>
      <c r="B2111" s="18" t="s">
        <v>685</v>
      </c>
      <c r="C2111" s="18"/>
      <c r="D2111" s="19">
        <v>362324</v>
      </c>
      <c r="E2111" s="102">
        <v>1709.8</v>
      </c>
      <c r="F2111" s="103">
        <v>1</v>
      </c>
      <c r="G2111" s="138" t="s">
        <v>991</v>
      </c>
      <c r="H2111" s="102">
        <f t="shared" si="443"/>
        <v>1710.8</v>
      </c>
      <c r="I2111" s="138" t="s">
        <v>991</v>
      </c>
      <c r="J2111" s="138" t="s">
        <v>991</v>
      </c>
      <c r="K2111" s="138" t="s">
        <v>991</v>
      </c>
      <c r="L2111" s="102">
        <f t="shared" si="441"/>
        <v>1710.8</v>
      </c>
    </row>
    <row r="2112" spans="1:12" ht="18" customHeight="1">
      <c r="A2112" s="18" t="s">
        <v>699</v>
      </c>
      <c r="B2112" s="18" t="s">
        <v>685</v>
      </c>
      <c r="C2112" s="18"/>
      <c r="D2112" s="19">
        <v>362341</v>
      </c>
      <c r="E2112" s="102">
        <v>1370.07</v>
      </c>
      <c r="F2112" s="103">
        <v>1</v>
      </c>
      <c r="G2112" s="138" t="s">
        <v>991</v>
      </c>
      <c r="H2112" s="102">
        <f t="shared" si="443"/>
        <v>1371.07</v>
      </c>
      <c r="I2112" s="138" t="s">
        <v>991</v>
      </c>
      <c r="J2112" s="138" t="s">
        <v>991</v>
      </c>
      <c r="K2112" s="138" t="s">
        <v>991</v>
      </c>
      <c r="L2112" s="102">
        <f t="shared" si="441"/>
        <v>1371.07</v>
      </c>
    </row>
    <row r="2113" spans="1:12" ht="18" customHeight="1">
      <c r="A2113" s="18" t="s">
        <v>700</v>
      </c>
      <c r="B2113" s="18" t="s">
        <v>685</v>
      </c>
      <c r="C2113" s="18"/>
      <c r="D2113" s="19">
        <v>362358</v>
      </c>
      <c r="E2113" s="102">
        <v>1939.14</v>
      </c>
      <c r="F2113" s="103">
        <v>1</v>
      </c>
      <c r="G2113" s="138" t="s">
        <v>991</v>
      </c>
      <c r="H2113" s="102">
        <f t="shared" si="443"/>
        <v>1940.14</v>
      </c>
      <c r="I2113" s="138" t="s">
        <v>991</v>
      </c>
      <c r="J2113" s="138" t="s">
        <v>991</v>
      </c>
      <c r="K2113" s="138" t="s">
        <v>991</v>
      </c>
      <c r="L2113" s="102">
        <f t="shared" si="441"/>
        <v>1940.14</v>
      </c>
    </row>
    <row r="2114" spans="1:12" ht="18" customHeight="1">
      <c r="A2114" s="18" t="s">
        <v>812</v>
      </c>
      <c r="B2114" s="18" t="s">
        <v>685</v>
      </c>
      <c r="C2114" s="18"/>
      <c r="D2114" s="19">
        <v>362375</v>
      </c>
      <c r="E2114" s="102">
        <v>1708.52</v>
      </c>
      <c r="F2114" s="103">
        <v>1</v>
      </c>
      <c r="G2114" s="138" t="s">
        <v>991</v>
      </c>
      <c r="H2114" s="102">
        <f t="shared" si="443"/>
        <v>1709.52</v>
      </c>
      <c r="I2114" s="138" t="s">
        <v>991</v>
      </c>
      <c r="J2114" s="138" t="s">
        <v>991</v>
      </c>
      <c r="K2114" s="138" t="s">
        <v>991</v>
      </c>
      <c r="L2114" s="102">
        <f t="shared" si="441"/>
        <v>1709.52</v>
      </c>
    </row>
    <row r="2115" spans="1:12" ht="18" customHeight="1">
      <c r="A2115" s="18" t="s">
        <v>698</v>
      </c>
      <c r="B2115" s="18" t="s">
        <v>685</v>
      </c>
      <c r="C2115" s="18"/>
      <c r="D2115" s="19">
        <v>364092</v>
      </c>
      <c r="E2115" s="102">
        <v>2091.66</v>
      </c>
      <c r="F2115" s="103">
        <v>1</v>
      </c>
      <c r="G2115" s="138" t="s">
        <v>991</v>
      </c>
      <c r="H2115" s="102">
        <f t="shared" si="443"/>
        <v>2092.66</v>
      </c>
      <c r="I2115" s="138" t="s">
        <v>991</v>
      </c>
      <c r="J2115" s="138" t="s">
        <v>991</v>
      </c>
      <c r="K2115" s="138" t="s">
        <v>991</v>
      </c>
      <c r="L2115" s="102">
        <f t="shared" si="441"/>
        <v>2092.66</v>
      </c>
    </row>
    <row r="2116" spans="1:12" ht="18" customHeight="1">
      <c r="A2116" s="18" t="s">
        <v>700</v>
      </c>
      <c r="B2116" s="18" t="s">
        <v>685</v>
      </c>
      <c r="C2116" s="18" t="s">
        <v>473</v>
      </c>
      <c r="D2116" s="19">
        <v>369600</v>
      </c>
      <c r="E2116" s="102">
        <v>2036.17</v>
      </c>
      <c r="F2116" s="103">
        <v>1</v>
      </c>
      <c r="G2116" s="138" t="s">
        <v>991</v>
      </c>
      <c r="H2116" s="102">
        <f t="shared" si="443"/>
        <v>2037.17</v>
      </c>
      <c r="I2116" s="138" t="s">
        <v>991</v>
      </c>
      <c r="J2116" s="138" t="s">
        <v>991</v>
      </c>
      <c r="K2116" s="138" t="s">
        <v>991</v>
      </c>
      <c r="L2116" s="102">
        <f t="shared" si="441"/>
        <v>2037.17</v>
      </c>
    </row>
    <row r="2117" spans="1:12" s="5" customFormat="1" ht="36" customHeight="1">
      <c r="A2117" s="49" t="s">
        <v>366</v>
      </c>
      <c r="B2117" s="44"/>
      <c r="C2117" s="44"/>
      <c r="D2117" s="65"/>
      <c r="E2117" s="106"/>
      <c r="F2117" s="100"/>
      <c r="G2117" s="137"/>
      <c r="H2117" s="99"/>
      <c r="I2117" s="137"/>
      <c r="J2117" s="137"/>
      <c r="K2117" s="137"/>
      <c r="L2117" s="101"/>
    </row>
    <row r="2118" spans="1:12" ht="18" customHeight="1">
      <c r="A2118" s="18" t="s">
        <v>891</v>
      </c>
      <c r="B2118" s="18" t="s">
        <v>367</v>
      </c>
      <c r="C2118" s="18">
        <v>4</v>
      </c>
      <c r="D2118" s="19">
        <v>355569</v>
      </c>
      <c r="E2118" s="102">
        <v>1851.72</v>
      </c>
      <c r="F2118" s="103">
        <v>1</v>
      </c>
      <c r="G2118" s="138" t="s">
        <v>991</v>
      </c>
      <c r="H2118" s="102">
        <f t="shared" ref="H2118" si="444">E2118+F2118</f>
        <v>1852.72</v>
      </c>
      <c r="I2118" s="138" t="s">
        <v>991</v>
      </c>
      <c r="J2118" s="138" t="s">
        <v>991</v>
      </c>
      <c r="K2118" s="138" t="s">
        <v>991</v>
      </c>
      <c r="L2118" s="102">
        <f t="shared" ref="L2118:L2146" si="445">H2118</f>
        <v>1852.72</v>
      </c>
    </row>
    <row r="2119" spans="1:12" ht="18" customHeight="1">
      <c r="A2119" s="18" t="s">
        <v>769</v>
      </c>
      <c r="B2119" s="18" t="s">
        <v>367</v>
      </c>
      <c r="C2119" s="18" t="s">
        <v>573</v>
      </c>
      <c r="D2119" s="19">
        <v>356271</v>
      </c>
      <c r="E2119" s="102">
        <v>2700.9</v>
      </c>
      <c r="F2119" s="103">
        <v>1</v>
      </c>
      <c r="G2119" s="138" t="s">
        <v>991</v>
      </c>
      <c r="H2119" s="102">
        <f t="shared" ref="H2119:H2132" si="446">E2119+F2119</f>
        <v>2701.9</v>
      </c>
      <c r="I2119" s="138" t="s">
        <v>991</v>
      </c>
      <c r="J2119" s="138" t="s">
        <v>991</v>
      </c>
      <c r="K2119" s="138" t="s">
        <v>991</v>
      </c>
      <c r="L2119" s="102">
        <f t="shared" si="445"/>
        <v>2701.9</v>
      </c>
    </row>
    <row r="2120" spans="1:12" ht="18" customHeight="1">
      <c r="A2120" s="18" t="s">
        <v>798</v>
      </c>
      <c r="B2120" s="18" t="s">
        <v>367</v>
      </c>
      <c r="C2120" s="18"/>
      <c r="D2120" s="19">
        <v>360155</v>
      </c>
      <c r="E2120" s="102">
        <v>1664.24</v>
      </c>
      <c r="F2120" s="103">
        <v>1</v>
      </c>
      <c r="G2120" s="138" t="s">
        <v>991</v>
      </c>
      <c r="H2120" s="102">
        <f t="shared" si="446"/>
        <v>1665.24</v>
      </c>
      <c r="I2120" s="138" t="s">
        <v>991</v>
      </c>
      <c r="J2120" s="138" t="s">
        <v>991</v>
      </c>
      <c r="K2120" s="138" t="s">
        <v>991</v>
      </c>
      <c r="L2120" s="102">
        <f t="shared" si="445"/>
        <v>1665.24</v>
      </c>
    </row>
    <row r="2121" spans="1:12" ht="18" customHeight="1">
      <c r="A2121" s="18" t="s">
        <v>799</v>
      </c>
      <c r="B2121" s="18" t="s">
        <v>367</v>
      </c>
      <c r="C2121" s="18"/>
      <c r="D2121" s="19">
        <v>360163</v>
      </c>
      <c r="E2121" s="102">
        <v>1982.23</v>
      </c>
      <c r="F2121" s="103">
        <v>1</v>
      </c>
      <c r="G2121" s="138" t="s">
        <v>991</v>
      </c>
      <c r="H2121" s="102">
        <f t="shared" si="446"/>
        <v>1983.23</v>
      </c>
      <c r="I2121" s="138" t="s">
        <v>991</v>
      </c>
      <c r="J2121" s="138" t="s">
        <v>991</v>
      </c>
      <c r="K2121" s="138" t="s">
        <v>991</v>
      </c>
      <c r="L2121" s="102">
        <f t="shared" si="445"/>
        <v>1983.23</v>
      </c>
    </row>
    <row r="2122" spans="1:12" ht="18" customHeight="1">
      <c r="A2122" s="18" t="s">
        <v>800</v>
      </c>
      <c r="B2122" s="18" t="s">
        <v>367</v>
      </c>
      <c r="C2122" s="18"/>
      <c r="D2122" s="19">
        <v>360171</v>
      </c>
      <c r="E2122" s="102">
        <v>1552.71</v>
      </c>
      <c r="F2122" s="103">
        <v>1</v>
      </c>
      <c r="G2122" s="138" t="s">
        <v>991</v>
      </c>
      <c r="H2122" s="102">
        <f t="shared" si="446"/>
        <v>1553.71</v>
      </c>
      <c r="I2122" s="138" t="s">
        <v>991</v>
      </c>
      <c r="J2122" s="138" t="s">
        <v>991</v>
      </c>
      <c r="K2122" s="138" t="s">
        <v>991</v>
      </c>
      <c r="L2122" s="102">
        <f t="shared" si="445"/>
        <v>1553.71</v>
      </c>
    </row>
    <row r="2123" spans="1:12" ht="18" customHeight="1">
      <c r="A2123" s="18" t="s">
        <v>799</v>
      </c>
      <c r="B2123" s="18" t="s">
        <v>367</v>
      </c>
      <c r="C2123" s="18"/>
      <c r="D2123" s="19">
        <v>362307</v>
      </c>
      <c r="E2123" s="102">
        <v>2081.34</v>
      </c>
      <c r="F2123" s="103">
        <v>1</v>
      </c>
      <c r="G2123" s="138" t="s">
        <v>991</v>
      </c>
      <c r="H2123" s="102">
        <f t="shared" si="446"/>
        <v>2082.34</v>
      </c>
      <c r="I2123" s="138" t="s">
        <v>991</v>
      </c>
      <c r="J2123" s="138" t="s">
        <v>991</v>
      </c>
      <c r="K2123" s="138" t="s">
        <v>991</v>
      </c>
      <c r="L2123" s="102">
        <f t="shared" si="445"/>
        <v>2082.34</v>
      </c>
    </row>
    <row r="2124" spans="1:12" ht="18" customHeight="1">
      <c r="A2124" s="18" t="s">
        <v>1035</v>
      </c>
      <c r="B2124" s="18" t="s">
        <v>367</v>
      </c>
      <c r="C2124" s="18"/>
      <c r="D2124" s="19">
        <v>364551</v>
      </c>
      <c r="E2124" s="102">
        <v>1339.83</v>
      </c>
      <c r="F2124" s="103">
        <v>1</v>
      </c>
      <c r="G2124" s="138" t="s">
        <v>991</v>
      </c>
      <c r="H2124" s="102">
        <f t="shared" si="446"/>
        <v>1340.83</v>
      </c>
      <c r="I2124" s="138" t="s">
        <v>991</v>
      </c>
      <c r="J2124" s="138" t="s">
        <v>991</v>
      </c>
      <c r="K2124" s="138" t="s">
        <v>991</v>
      </c>
      <c r="L2124" s="102">
        <f t="shared" si="445"/>
        <v>1340.83</v>
      </c>
    </row>
    <row r="2125" spans="1:12" ht="18" customHeight="1">
      <c r="A2125" s="18" t="s">
        <v>1037</v>
      </c>
      <c r="B2125" s="18" t="s">
        <v>367</v>
      </c>
      <c r="C2125" s="18"/>
      <c r="D2125" s="19">
        <v>364585</v>
      </c>
      <c r="E2125" s="102">
        <v>1423.55</v>
      </c>
      <c r="F2125" s="103">
        <v>1</v>
      </c>
      <c r="G2125" s="138" t="s">
        <v>991</v>
      </c>
      <c r="H2125" s="102">
        <f t="shared" si="446"/>
        <v>1424.55</v>
      </c>
      <c r="I2125" s="138" t="s">
        <v>991</v>
      </c>
      <c r="J2125" s="138" t="s">
        <v>991</v>
      </c>
      <c r="K2125" s="138" t="s">
        <v>991</v>
      </c>
      <c r="L2125" s="102">
        <f t="shared" si="445"/>
        <v>1424.55</v>
      </c>
    </row>
    <row r="2126" spans="1:12" ht="18" customHeight="1">
      <c r="A2126" s="18" t="s">
        <v>1036</v>
      </c>
      <c r="B2126" s="18" t="s">
        <v>367</v>
      </c>
      <c r="C2126" s="18" t="s">
        <v>473</v>
      </c>
      <c r="D2126" s="19">
        <v>364602</v>
      </c>
      <c r="E2126" s="102">
        <v>1454.92</v>
      </c>
      <c r="F2126" s="103">
        <v>1</v>
      </c>
      <c r="G2126" s="138" t="s">
        <v>991</v>
      </c>
      <c r="H2126" s="102">
        <f t="shared" si="446"/>
        <v>1455.92</v>
      </c>
      <c r="I2126" s="138" t="s">
        <v>991</v>
      </c>
      <c r="J2126" s="138" t="s">
        <v>991</v>
      </c>
      <c r="K2126" s="138" t="s">
        <v>991</v>
      </c>
      <c r="L2126" s="102">
        <f t="shared" si="445"/>
        <v>1455.92</v>
      </c>
    </row>
    <row r="2127" spans="1:12" ht="18" customHeight="1">
      <c r="A2127" s="18" t="s">
        <v>833</v>
      </c>
      <c r="B2127" s="18" t="s">
        <v>367</v>
      </c>
      <c r="C2127" s="18" t="s">
        <v>581</v>
      </c>
      <c r="D2127" s="19">
        <v>373697</v>
      </c>
      <c r="E2127" s="102">
        <v>4528.45</v>
      </c>
      <c r="F2127" s="103">
        <v>1</v>
      </c>
      <c r="G2127" s="138" t="s">
        <v>991</v>
      </c>
      <c r="H2127" s="102">
        <f t="shared" si="446"/>
        <v>4529.45</v>
      </c>
      <c r="I2127" s="138" t="s">
        <v>991</v>
      </c>
      <c r="J2127" s="138" t="s">
        <v>991</v>
      </c>
      <c r="K2127" s="138" t="s">
        <v>991</v>
      </c>
      <c r="L2127" s="102">
        <f t="shared" si="445"/>
        <v>4529.45</v>
      </c>
    </row>
    <row r="2128" spans="1:12" ht="18" customHeight="1">
      <c r="A2128" s="18" t="s">
        <v>769</v>
      </c>
      <c r="B2128" s="18" t="s">
        <v>367</v>
      </c>
      <c r="C2128" s="18"/>
      <c r="D2128" s="19">
        <v>374479</v>
      </c>
      <c r="E2128" s="102">
        <v>2903.47</v>
      </c>
      <c r="F2128" s="103">
        <v>1</v>
      </c>
      <c r="G2128" s="138" t="s">
        <v>991</v>
      </c>
      <c r="H2128" s="102">
        <f t="shared" si="446"/>
        <v>2904.47</v>
      </c>
      <c r="I2128" s="138" t="s">
        <v>991</v>
      </c>
      <c r="J2128" s="138" t="s">
        <v>991</v>
      </c>
      <c r="K2128" s="138" t="s">
        <v>991</v>
      </c>
      <c r="L2128" s="102">
        <f t="shared" si="445"/>
        <v>2904.47</v>
      </c>
    </row>
    <row r="2129" spans="1:12" ht="18" customHeight="1">
      <c r="A2129" s="18" t="s">
        <v>732</v>
      </c>
      <c r="B2129" s="18" t="s">
        <v>367</v>
      </c>
      <c r="C2129" s="18"/>
      <c r="D2129" s="19">
        <v>374513</v>
      </c>
      <c r="E2129" s="102">
        <v>1913.88</v>
      </c>
      <c r="F2129" s="103">
        <v>1</v>
      </c>
      <c r="G2129" s="138" t="s">
        <v>991</v>
      </c>
      <c r="H2129" s="102">
        <f t="shared" si="446"/>
        <v>1914.88</v>
      </c>
      <c r="I2129" s="138" t="s">
        <v>991</v>
      </c>
      <c r="J2129" s="138" t="s">
        <v>991</v>
      </c>
      <c r="K2129" s="138" t="s">
        <v>991</v>
      </c>
      <c r="L2129" s="102">
        <f t="shared" si="445"/>
        <v>1914.88</v>
      </c>
    </row>
    <row r="2130" spans="1:12" ht="18" customHeight="1">
      <c r="A2130" s="18" t="s">
        <v>839</v>
      </c>
      <c r="B2130" s="18" t="s">
        <v>367</v>
      </c>
      <c r="C2130" s="18">
        <v>2</v>
      </c>
      <c r="D2130" s="19">
        <v>375703</v>
      </c>
      <c r="E2130" s="102">
        <v>2279.56</v>
      </c>
      <c r="F2130" s="103">
        <v>1</v>
      </c>
      <c r="G2130" s="138" t="s">
        <v>991</v>
      </c>
      <c r="H2130" s="102">
        <f t="shared" si="446"/>
        <v>2280.56</v>
      </c>
      <c r="I2130" s="138" t="s">
        <v>991</v>
      </c>
      <c r="J2130" s="138" t="s">
        <v>991</v>
      </c>
      <c r="K2130" s="138" t="s">
        <v>991</v>
      </c>
      <c r="L2130" s="102">
        <f t="shared" si="445"/>
        <v>2280.56</v>
      </c>
    </row>
    <row r="2131" spans="1:12" ht="18" customHeight="1">
      <c r="A2131" s="18" t="s">
        <v>840</v>
      </c>
      <c r="B2131" s="18" t="s">
        <v>367</v>
      </c>
      <c r="C2131" s="18"/>
      <c r="D2131" s="19">
        <v>378219</v>
      </c>
      <c r="E2131" s="102">
        <v>3651.6</v>
      </c>
      <c r="F2131" s="103">
        <v>1</v>
      </c>
      <c r="G2131" s="138" t="s">
        <v>991</v>
      </c>
      <c r="H2131" s="102">
        <f t="shared" si="446"/>
        <v>3652.6</v>
      </c>
      <c r="I2131" s="138" t="s">
        <v>991</v>
      </c>
      <c r="J2131" s="138" t="s">
        <v>991</v>
      </c>
      <c r="K2131" s="138" t="s">
        <v>991</v>
      </c>
      <c r="L2131" s="102">
        <f t="shared" si="445"/>
        <v>3652.6</v>
      </c>
    </row>
    <row r="2132" spans="1:12" ht="18" customHeight="1">
      <c r="A2132" s="18" t="s">
        <v>843</v>
      </c>
      <c r="B2132" s="18" t="s">
        <v>367</v>
      </c>
      <c r="C2132" s="18"/>
      <c r="D2132" s="19">
        <v>378882</v>
      </c>
      <c r="E2132" s="102">
        <v>1778.54</v>
      </c>
      <c r="F2132" s="103">
        <v>1</v>
      </c>
      <c r="G2132" s="138" t="s">
        <v>991</v>
      </c>
      <c r="H2132" s="102">
        <f t="shared" si="446"/>
        <v>1779.54</v>
      </c>
      <c r="I2132" s="138" t="s">
        <v>991</v>
      </c>
      <c r="J2132" s="138" t="s">
        <v>991</v>
      </c>
      <c r="K2132" s="138" t="s">
        <v>991</v>
      </c>
      <c r="L2132" s="102">
        <f t="shared" si="445"/>
        <v>1779.54</v>
      </c>
    </row>
    <row r="2133" spans="1:12" s="5" customFormat="1" ht="36" customHeight="1">
      <c r="A2133" s="49" t="s">
        <v>834</v>
      </c>
      <c r="B2133" s="44"/>
      <c r="C2133" s="44"/>
      <c r="D2133" s="65"/>
      <c r="E2133" s="106"/>
      <c r="F2133" s="100"/>
      <c r="G2133" s="137"/>
      <c r="H2133" s="99"/>
      <c r="I2133" s="137"/>
      <c r="J2133" s="137"/>
      <c r="K2133" s="137"/>
      <c r="L2133" s="101"/>
    </row>
    <row r="2134" spans="1:12" ht="18" customHeight="1">
      <c r="A2134" s="18" t="s">
        <v>835</v>
      </c>
      <c r="B2134" s="18" t="s">
        <v>685</v>
      </c>
      <c r="C2134" s="18" t="s">
        <v>573</v>
      </c>
      <c r="D2134" s="19">
        <v>340405</v>
      </c>
      <c r="E2134" s="102">
        <v>1358.82</v>
      </c>
      <c r="F2134" s="103">
        <v>1</v>
      </c>
      <c r="G2134" s="138" t="s">
        <v>991</v>
      </c>
      <c r="H2134" s="102">
        <f t="shared" ref="H2134" si="447">E2134+F2134</f>
        <v>1359.82</v>
      </c>
      <c r="I2134" s="138" t="s">
        <v>991</v>
      </c>
      <c r="J2134" s="138" t="s">
        <v>991</v>
      </c>
      <c r="K2134" s="138" t="s">
        <v>991</v>
      </c>
      <c r="L2134" s="102">
        <f t="shared" si="445"/>
        <v>1359.82</v>
      </c>
    </row>
    <row r="2135" spans="1:12" ht="18" customHeight="1">
      <c r="A2135" s="18" t="s">
        <v>836</v>
      </c>
      <c r="B2135" s="18" t="s">
        <v>685</v>
      </c>
      <c r="C2135" s="18" t="s">
        <v>573</v>
      </c>
      <c r="D2135" s="19">
        <v>340421</v>
      </c>
      <c r="E2135" s="102">
        <v>1477.76</v>
      </c>
      <c r="F2135" s="103">
        <v>1</v>
      </c>
      <c r="G2135" s="138" t="s">
        <v>991</v>
      </c>
      <c r="H2135" s="102">
        <f t="shared" ref="H2135:H2142" si="448">E2135+F2135</f>
        <v>1478.76</v>
      </c>
      <c r="I2135" s="138" t="s">
        <v>991</v>
      </c>
      <c r="J2135" s="138" t="s">
        <v>991</v>
      </c>
      <c r="K2135" s="138" t="s">
        <v>991</v>
      </c>
      <c r="L2135" s="102">
        <f t="shared" si="445"/>
        <v>1478.76</v>
      </c>
    </row>
    <row r="2136" spans="1:12" ht="18" customHeight="1">
      <c r="A2136" s="18" t="s">
        <v>837</v>
      </c>
      <c r="B2136" s="18" t="s">
        <v>685</v>
      </c>
      <c r="C2136" s="18" t="s">
        <v>581</v>
      </c>
      <c r="D2136" s="19">
        <v>340456</v>
      </c>
      <c r="E2136" s="102">
        <v>1237.67</v>
      </c>
      <c r="F2136" s="103">
        <v>1</v>
      </c>
      <c r="G2136" s="138" t="s">
        <v>991</v>
      </c>
      <c r="H2136" s="102">
        <f t="shared" si="448"/>
        <v>1238.67</v>
      </c>
      <c r="I2136" s="138" t="s">
        <v>991</v>
      </c>
      <c r="J2136" s="138" t="s">
        <v>991</v>
      </c>
      <c r="K2136" s="138" t="s">
        <v>991</v>
      </c>
      <c r="L2136" s="102">
        <f t="shared" si="445"/>
        <v>1238.67</v>
      </c>
    </row>
    <row r="2137" spans="1:12" ht="18" customHeight="1">
      <c r="A2137" s="18" t="s">
        <v>813</v>
      </c>
      <c r="B2137" s="18" t="s">
        <v>685</v>
      </c>
      <c r="C2137" s="18"/>
      <c r="D2137" s="19">
        <v>362528</v>
      </c>
      <c r="E2137" s="102">
        <v>1389.04</v>
      </c>
      <c r="F2137" s="103">
        <v>1</v>
      </c>
      <c r="G2137" s="138" t="s">
        <v>991</v>
      </c>
      <c r="H2137" s="102">
        <f t="shared" si="448"/>
        <v>1390.04</v>
      </c>
      <c r="I2137" s="138" t="s">
        <v>991</v>
      </c>
      <c r="J2137" s="138" t="s">
        <v>991</v>
      </c>
      <c r="K2137" s="138" t="s">
        <v>991</v>
      </c>
      <c r="L2137" s="102">
        <f t="shared" si="445"/>
        <v>1390.04</v>
      </c>
    </row>
    <row r="2138" spans="1:12" ht="18" customHeight="1">
      <c r="A2138" s="18" t="s">
        <v>1032</v>
      </c>
      <c r="B2138" s="18" t="s">
        <v>685</v>
      </c>
      <c r="C2138" s="18"/>
      <c r="D2138" s="19">
        <v>362545</v>
      </c>
      <c r="E2138" s="102">
        <v>941.9</v>
      </c>
      <c r="F2138" s="103">
        <v>1</v>
      </c>
      <c r="G2138" s="138" t="s">
        <v>991</v>
      </c>
      <c r="H2138" s="102">
        <f t="shared" si="448"/>
        <v>942.9</v>
      </c>
      <c r="I2138" s="138" t="s">
        <v>991</v>
      </c>
      <c r="J2138" s="138" t="s">
        <v>991</v>
      </c>
      <c r="K2138" s="138" t="s">
        <v>991</v>
      </c>
      <c r="L2138" s="102">
        <f t="shared" si="445"/>
        <v>942.9</v>
      </c>
    </row>
    <row r="2139" spans="1:12" ht="18" customHeight="1">
      <c r="A2139" s="18" t="s">
        <v>1033</v>
      </c>
      <c r="B2139" s="18" t="s">
        <v>685</v>
      </c>
      <c r="C2139" s="18"/>
      <c r="D2139" s="19">
        <v>362562</v>
      </c>
      <c r="E2139" s="102">
        <v>1120.08</v>
      </c>
      <c r="F2139" s="103">
        <v>1</v>
      </c>
      <c r="G2139" s="138" t="s">
        <v>991</v>
      </c>
      <c r="H2139" s="102">
        <f t="shared" si="448"/>
        <v>1121.08</v>
      </c>
      <c r="I2139" s="138" t="s">
        <v>991</v>
      </c>
      <c r="J2139" s="138" t="s">
        <v>991</v>
      </c>
      <c r="K2139" s="138" t="s">
        <v>991</v>
      </c>
      <c r="L2139" s="102">
        <f t="shared" si="445"/>
        <v>1121.08</v>
      </c>
    </row>
    <row r="2140" spans="1:12" ht="18" customHeight="1">
      <c r="A2140" s="18" t="s">
        <v>1034</v>
      </c>
      <c r="B2140" s="18" t="s">
        <v>685</v>
      </c>
      <c r="C2140" s="18">
        <v>3</v>
      </c>
      <c r="D2140" s="19">
        <v>362579</v>
      </c>
      <c r="E2140" s="102">
        <v>1126.98</v>
      </c>
      <c r="F2140" s="103">
        <v>1</v>
      </c>
      <c r="G2140" s="138" t="s">
        <v>991</v>
      </c>
      <c r="H2140" s="102">
        <f t="shared" si="448"/>
        <v>1127.98</v>
      </c>
      <c r="I2140" s="138" t="s">
        <v>991</v>
      </c>
      <c r="J2140" s="138" t="s">
        <v>991</v>
      </c>
      <c r="K2140" s="138" t="s">
        <v>991</v>
      </c>
      <c r="L2140" s="102">
        <f t="shared" si="445"/>
        <v>1127.98</v>
      </c>
    </row>
    <row r="2141" spans="1:12" ht="18" customHeight="1">
      <c r="A2141" s="18" t="s">
        <v>1035</v>
      </c>
      <c r="B2141" s="18" t="s">
        <v>685</v>
      </c>
      <c r="C2141" s="18"/>
      <c r="D2141" s="19">
        <v>362596</v>
      </c>
      <c r="E2141" s="102">
        <v>1125.23</v>
      </c>
      <c r="F2141" s="103">
        <v>1</v>
      </c>
      <c r="G2141" s="138" t="s">
        <v>991</v>
      </c>
      <c r="H2141" s="102">
        <f t="shared" si="448"/>
        <v>1126.23</v>
      </c>
      <c r="I2141" s="138" t="s">
        <v>991</v>
      </c>
      <c r="J2141" s="138" t="s">
        <v>991</v>
      </c>
      <c r="K2141" s="138" t="s">
        <v>991</v>
      </c>
      <c r="L2141" s="102">
        <f t="shared" si="445"/>
        <v>1126.23</v>
      </c>
    </row>
    <row r="2142" spans="1:12" ht="18" customHeight="1">
      <c r="A2142" s="18" t="s">
        <v>1036</v>
      </c>
      <c r="B2142" s="18" t="s">
        <v>685</v>
      </c>
      <c r="C2142" s="18"/>
      <c r="D2142" s="19">
        <v>362613</v>
      </c>
      <c r="E2142" s="102">
        <v>1276.58</v>
      </c>
      <c r="F2142" s="103">
        <v>1</v>
      </c>
      <c r="G2142" s="138" t="s">
        <v>991</v>
      </c>
      <c r="H2142" s="102">
        <f t="shared" si="448"/>
        <v>1277.58</v>
      </c>
      <c r="I2142" s="138" t="s">
        <v>991</v>
      </c>
      <c r="J2142" s="138" t="s">
        <v>991</v>
      </c>
      <c r="K2142" s="138" t="s">
        <v>991</v>
      </c>
      <c r="L2142" s="102">
        <f t="shared" si="445"/>
        <v>1277.58</v>
      </c>
    </row>
    <row r="2143" spans="1:12" s="5" customFormat="1" ht="36" customHeight="1">
      <c r="A2143" s="49" t="s">
        <v>841</v>
      </c>
      <c r="B2143" s="44"/>
      <c r="C2143" s="44"/>
      <c r="D2143" s="65"/>
      <c r="E2143" s="106"/>
      <c r="F2143" s="100"/>
      <c r="G2143" s="137"/>
      <c r="H2143" s="99"/>
      <c r="I2143" s="137"/>
      <c r="J2143" s="137"/>
      <c r="K2143" s="137"/>
      <c r="L2143" s="101"/>
    </row>
    <row r="2144" spans="1:12" ht="18" customHeight="1">
      <c r="A2144" s="18" t="s">
        <v>842</v>
      </c>
      <c r="B2144" s="18" t="s">
        <v>367</v>
      </c>
      <c r="C2144" s="18"/>
      <c r="D2144" s="19">
        <v>378627</v>
      </c>
      <c r="E2144" s="102">
        <v>1785.62</v>
      </c>
      <c r="F2144" s="103">
        <v>1</v>
      </c>
      <c r="G2144" s="138" t="s">
        <v>991</v>
      </c>
      <c r="H2144" s="102">
        <f t="shared" ref="H2144" si="449">E2144+F2144</f>
        <v>1786.62</v>
      </c>
      <c r="I2144" s="138" t="s">
        <v>991</v>
      </c>
      <c r="J2144" s="138" t="s">
        <v>991</v>
      </c>
      <c r="K2144" s="138" t="s">
        <v>991</v>
      </c>
      <c r="L2144" s="102">
        <f t="shared" si="445"/>
        <v>1786.62</v>
      </c>
    </row>
    <row r="2145" spans="1:12" s="5" customFormat="1" ht="36" customHeight="1">
      <c r="A2145" s="49" t="s">
        <v>797</v>
      </c>
      <c r="B2145" s="44"/>
      <c r="C2145" s="44"/>
      <c r="D2145" s="65"/>
      <c r="E2145" s="106"/>
      <c r="F2145" s="100"/>
      <c r="G2145" s="137"/>
      <c r="H2145" s="99"/>
      <c r="I2145" s="137"/>
      <c r="J2145" s="137"/>
      <c r="K2145" s="137"/>
      <c r="L2145" s="101"/>
    </row>
    <row r="2146" spans="1:12" ht="18" customHeight="1">
      <c r="A2146" s="18" t="s">
        <v>697</v>
      </c>
      <c r="B2146" s="18" t="s">
        <v>367</v>
      </c>
      <c r="C2146" s="18"/>
      <c r="D2146" s="19">
        <v>362256</v>
      </c>
      <c r="E2146" s="102">
        <v>2002.73</v>
      </c>
      <c r="F2146" s="103">
        <v>1</v>
      </c>
      <c r="G2146" s="138" t="s">
        <v>991</v>
      </c>
      <c r="H2146" s="102">
        <f t="shared" ref="H2146:H2153" si="450">E2146+F2146</f>
        <v>2003.73</v>
      </c>
      <c r="I2146" s="138" t="s">
        <v>991</v>
      </c>
      <c r="J2146" s="138" t="s">
        <v>991</v>
      </c>
      <c r="K2146" s="138" t="s">
        <v>991</v>
      </c>
      <c r="L2146" s="102">
        <f t="shared" si="445"/>
        <v>2003.73</v>
      </c>
    </row>
    <row r="2147" spans="1:12" ht="18" customHeight="1">
      <c r="A2147" s="18" t="s">
        <v>698</v>
      </c>
      <c r="B2147" s="18" t="s">
        <v>367</v>
      </c>
      <c r="C2147" s="18"/>
      <c r="D2147" s="19">
        <v>362409</v>
      </c>
      <c r="E2147" s="102">
        <v>1880.79</v>
      </c>
      <c r="F2147" s="103">
        <v>1</v>
      </c>
      <c r="G2147" s="138" t="s">
        <v>991</v>
      </c>
      <c r="H2147" s="102">
        <f t="shared" si="450"/>
        <v>1881.79</v>
      </c>
      <c r="I2147" s="138" t="s">
        <v>991</v>
      </c>
      <c r="J2147" s="138" t="s">
        <v>991</v>
      </c>
      <c r="K2147" s="138" t="s">
        <v>991</v>
      </c>
      <c r="L2147" s="102">
        <f t="shared" ref="L2147:L2171" si="451">H2147</f>
        <v>1881.79</v>
      </c>
    </row>
    <row r="2148" spans="1:12" ht="18" customHeight="1">
      <c r="A2148" s="18" t="s">
        <v>700</v>
      </c>
      <c r="B2148" s="18" t="s">
        <v>367</v>
      </c>
      <c r="C2148" s="18"/>
      <c r="D2148" s="19">
        <v>362426</v>
      </c>
      <c r="E2148" s="102">
        <v>2133.0500000000002</v>
      </c>
      <c r="F2148" s="103">
        <v>1</v>
      </c>
      <c r="G2148" s="138" t="s">
        <v>991</v>
      </c>
      <c r="H2148" s="102">
        <f t="shared" si="450"/>
        <v>2134.0500000000002</v>
      </c>
      <c r="I2148" s="138" t="s">
        <v>991</v>
      </c>
      <c r="J2148" s="138" t="s">
        <v>991</v>
      </c>
      <c r="K2148" s="138" t="s">
        <v>991</v>
      </c>
      <c r="L2148" s="102">
        <f t="shared" si="451"/>
        <v>2134.0500000000002</v>
      </c>
    </row>
    <row r="2149" spans="1:12" ht="18" customHeight="1">
      <c r="A2149" s="18" t="s">
        <v>699</v>
      </c>
      <c r="B2149" s="18" t="s">
        <v>367</v>
      </c>
      <c r="C2149" s="18" t="s">
        <v>573</v>
      </c>
      <c r="D2149" s="19">
        <v>362749</v>
      </c>
      <c r="E2149" s="102">
        <v>1507.08</v>
      </c>
      <c r="F2149" s="103">
        <v>1</v>
      </c>
      <c r="G2149" s="138" t="s">
        <v>991</v>
      </c>
      <c r="H2149" s="102">
        <f t="shared" si="450"/>
        <v>1508.08</v>
      </c>
      <c r="I2149" s="138" t="s">
        <v>991</v>
      </c>
      <c r="J2149" s="138" t="s">
        <v>991</v>
      </c>
      <c r="K2149" s="138" t="s">
        <v>991</v>
      </c>
      <c r="L2149" s="102">
        <f t="shared" si="451"/>
        <v>1508.08</v>
      </c>
    </row>
    <row r="2150" spans="1:12" ht="18" customHeight="1">
      <c r="A2150" s="18" t="s">
        <v>812</v>
      </c>
      <c r="B2150" s="18" t="s">
        <v>367</v>
      </c>
      <c r="C2150" s="18" t="s">
        <v>573</v>
      </c>
      <c r="D2150" s="19">
        <v>362766</v>
      </c>
      <c r="E2150" s="102">
        <v>1879.37</v>
      </c>
      <c r="F2150" s="103">
        <v>1</v>
      </c>
      <c r="G2150" s="138" t="s">
        <v>991</v>
      </c>
      <c r="H2150" s="102">
        <f t="shared" si="450"/>
        <v>1880.37</v>
      </c>
      <c r="I2150" s="138" t="s">
        <v>991</v>
      </c>
      <c r="J2150" s="138" t="s">
        <v>991</v>
      </c>
      <c r="K2150" s="138" t="s">
        <v>991</v>
      </c>
      <c r="L2150" s="102">
        <f t="shared" si="451"/>
        <v>1880.37</v>
      </c>
    </row>
    <row r="2151" spans="1:12" ht="18" customHeight="1">
      <c r="A2151" s="18" t="s">
        <v>698</v>
      </c>
      <c r="B2151" s="18" t="s">
        <v>367</v>
      </c>
      <c r="C2151" s="18"/>
      <c r="D2151" s="19">
        <v>364058</v>
      </c>
      <c r="E2151" s="102">
        <v>2300.83</v>
      </c>
      <c r="F2151" s="103">
        <v>1</v>
      </c>
      <c r="G2151" s="138" t="s">
        <v>991</v>
      </c>
      <c r="H2151" s="102">
        <f t="shared" si="450"/>
        <v>2301.83</v>
      </c>
      <c r="I2151" s="138" t="s">
        <v>991</v>
      </c>
      <c r="J2151" s="138" t="s">
        <v>991</v>
      </c>
      <c r="K2151" s="138" t="s">
        <v>991</v>
      </c>
      <c r="L2151" s="102">
        <f t="shared" si="451"/>
        <v>2301.83</v>
      </c>
    </row>
    <row r="2152" spans="1:12" ht="18" customHeight="1">
      <c r="A2152" s="18" t="s">
        <v>731</v>
      </c>
      <c r="B2152" s="18" t="s">
        <v>367</v>
      </c>
      <c r="C2152" s="18"/>
      <c r="D2152" s="19">
        <v>374496</v>
      </c>
      <c r="E2152" s="102">
        <v>3717.6</v>
      </c>
      <c r="F2152" s="103">
        <v>1</v>
      </c>
      <c r="G2152" s="138" t="s">
        <v>991</v>
      </c>
      <c r="H2152" s="102">
        <f t="shared" si="450"/>
        <v>3718.6</v>
      </c>
      <c r="I2152" s="138" t="s">
        <v>991</v>
      </c>
      <c r="J2152" s="138" t="s">
        <v>991</v>
      </c>
      <c r="K2152" s="138" t="s">
        <v>991</v>
      </c>
      <c r="L2152" s="102">
        <f t="shared" si="451"/>
        <v>3718.6</v>
      </c>
    </row>
    <row r="2153" spans="1:12" ht="18" customHeight="1">
      <c r="A2153" s="18" t="s">
        <v>838</v>
      </c>
      <c r="B2153" s="18" t="s">
        <v>367</v>
      </c>
      <c r="C2153" s="18"/>
      <c r="D2153" s="19">
        <v>375635</v>
      </c>
      <c r="E2153" s="102">
        <v>4602.72</v>
      </c>
      <c r="F2153" s="103">
        <v>1</v>
      </c>
      <c r="G2153" s="138" t="s">
        <v>991</v>
      </c>
      <c r="H2153" s="102">
        <f t="shared" si="450"/>
        <v>4603.72</v>
      </c>
      <c r="I2153" s="138" t="s">
        <v>991</v>
      </c>
      <c r="J2153" s="138" t="s">
        <v>991</v>
      </c>
      <c r="K2153" s="138" t="s">
        <v>991</v>
      </c>
      <c r="L2153" s="102">
        <f t="shared" si="451"/>
        <v>4603.72</v>
      </c>
    </row>
    <row r="2154" spans="1:12" s="5" customFormat="1" ht="36" customHeight="1">
      <c r="A2154" s="49" t="s">
        <v>474</v>
      </c>
      <c r="B2154" s="44"/>
      <c r="C2154" s="44"/>
      <c r="D2154" s="65"/>
      <c r="E2154" s="106"/>
      <c r="F2154" s="100"/>
      <c r="G2154" s="137"/>
      <c r="H2154" s="99"/>
      <c r="I2154" s="137"/>
      <c r="J2154" s="137"/>
      <c r="K2154" s="137"/>
      <c r="L2154" s="101"/>
    </row>
    <row r="2155" spans="1:12" ht="18" customHeight="1">
      <c r="A2155" s="18" t="s">
        <v>525</v>
      </c>
      <c r="B2155" s="18" t="s">
        <v>685</v>
      </c>
      <c r="C2155" s="18">
        <v>8</v>
      </c>
      <c r="D2155" s="19">
        <v>343560</v>
      </c>
      <c r="E2155" s="102">
        <v>833.32</v>
      </c>
      <c r="F2155" s="103">
        <v>1</v>
      </c>
      <c r="G2155" s="138" t="s">
        <v>991</v>
      </c>
      <c r="H2155" s="102">
        <f t="shared" ref="H2155:H2161" si="452">E2155+F2155</f>
        <v>834.32</v>
      </c>
      <c r="I2155" s="138" t="s">
        <v>991</v>
      </c>
      <c r="J2155" s="138" t="s">
        <v>991</v>
      </c>
      <c r="K2155" s="138" t="s">
        <v>991</v>
      </c>
      <c r="L2155" s="102">
        <f t="shared" si="451"/>
        <v>834.32</v>
      </c>
    </row>
    <row r="2156" spans="1:12" ht="18" customHeight="1">
      <c r="A2156" s="18" t="s">
        <v>527</v>
      </c>
      <c r="B2156" s="18" t="s">
        <v>685</v>
      </c>
      <c r="C2156" s="18">
        <v>8</v>
      </c>
      <c r="D2156" s="19">
        <v>343595</v>
      </c>
      <c r="E2156" s="102">
        <v>965.9</v>
      </c>
      <c r="F2156" s="103">
        <v>1</v>
      </c>
      <c r="G2156" s="138" t="s">
        <v>991</v>
      </c>
      <c r="H2156" s="102">
        <f t="shared" si="452"/>
        <v>966.9</v>
      </c>
      <c r="I2156" s="138" t="s">
        <v>991</v>
      </c>
      <c r="J2156" s="138" t="s">
        <v>991</v>
      </c>
      <c r="K2156" s="138" t="s">
        <v>991</v>
      </c>
      <c r="L2156" s="102">
        <f t="shared" si="451"/>
        <v>966.9</v>
      </c>
    </row>
    <row r="2157" spans="1:12" ht="18" customHeight="1">
      <c r="A2157" s="18" t="s">
        <v>528</v>
      </c>
      <c r="B2157" s="18" t="s">
        <v>685</v>
      </c>
      <c r="C2157" s="18">
        <v>8</v>
      </c>
      <c r="D2157" s="19">
        <v>343609</v>
      </c>
      <c r="E2157" s="102">
        <v>1300.8599999999999</v>
      </c>
      <c r="F2157" s="103">
        <v>1</v>
      </c>
      <c r="G2157" s="138" t="s">
        <v>991</v>
      </c>
      <c r="H2157" s="102">
        <f t="shared" si="452"/>
        <v>1301.8599999999999</v>
      </c>
      <c r="I2157" s="138" t="s">
        <v>991</v>
      </c>
      <c r="J2157" s="138" t="s">
        <v>991</v>
      </c>
      <c r="K2157" s="138" t="s">
        <v>991</v>
      </c>
      <c r="L2157" s="102">
        <f t="shared" si="451"/>
        <v>1301.8599999999999</v>
      </c>
    </row>
    <row r="2158" spans="1:12" ht="18" customHeight="1">
      <c r="A2158" s="18" t="s">
        <v>528</v>
      </c>
      <c r="B2158" s="18" t="s">
        <v>685</v>
      </c>
      <c r="C2158" s="18">
        <v>10</v>
      </c>
      <c r="D2158" s="19">
        <v>343633</v>
      </c>
      <c r="E2158" s="102">
        <v>1445.4</v>
      </c>
      <c r="F2158" s="103">
        <v>1</v>
      </c>
      <c r="G2158" s="138" t="s">
        <v>991</v>
      </c>
      <c r="H2158" s="102">
        <f t="shared" si="452"/>
        <v>1446.4</v>
      </c>
      <c r="I2158" s="138" t="s">
        <v>991</v>
      </c>
      <c r="J2158" s="138" t="s">
        <v>991</v>
      </c>
      <c r="K2158" s="138" t="s">
        <v>991</v>
      </c>
      <c r="L2158" s="102">
        <f t="shared" si="451"/>
        <v>1446.4</v>
      </c>
    </row>
    <row r="2159" spans="1:12" ht="18" customHeight="1">
      <c r="A2159" s="18" t="s">
        <v>475</v>
      </c>
      <c r="B2159" s="18" t="s">
        <v>685</v>
      </c>
      <c r="C2159" s="18">
        <v>10</v>
      </c>
      <c r="D2159" s="19">
        <v>343641</v>
      </c>
      <c r="E2159" s="102">
        <v>1444.83</v>
      </c>
      <c r="F2159" s="103">
        <v>1</v>
      </c>
      <c r="G2159" s="138" t="s">
        <v>991</v>
      </c>
      <c r="H2159" s="102">
        <f t="shared" si="452"/>
        <v>1445.83</v>
      </c>
      <c r="I2159" s="138" t="s">
        <v>991</v>
      </c>
      <c r="J2159" s="138" t="s">
        <v>991</v>
      </c>
      <c r="K2159" s="138" t="s">
        <v>991</v>
      </c>
      <c r="L2159" s="102">
        <f t="shared" si="451"/>
        <v>1445.83</v>
      </c>
    </row>
    <row r="2160" spans="1:12" ht="18" customHeight="1">
      <c r="A2160" s="18" t="s">
        <v>476</v>
      </c>
      <c r="B2160" s="18" t="s">
        <v>685</v>
      </c>
      <c r="C2160" s="18">
        <v>10</v>
      </c>
      <c r="D2160" s="19">
        <v>343668</v>
      </c>
      <c r="E2160" s="102">
        <v>1475.89</v>
      </c>
      <c r="F2160" s="103">
        <v>1</v>
      </c>
      <c r="G2160" s="138" t="s">
        <v>991</v>
      </c>
      <c r="H2160" s="102">
        <f t="shared" si="452"/>
        <v>1476.89</v>
      </c>
      <c r="I2160" s="138" t="s">
        <v>991</v>
      </c>
      <c r="J2160" s="138" t="s">
        <v>991</v>
      </c>
      <c r="K2160" s="138" t="s">
        <v>991</v>
      </c>
      <c r="L2160" s="102">
        <f t="shared" si="451"/>
        <v>1476.89</v>
      </c>
    </row>
    <row r="2161" spans="1:12" ht="18" customHeight="1">
      <c r="A2161" s="18" t="s">
        <v>525</v>
      </c>
      <c r="B2161" s="18" t="s">
        <v>685</v>
      </c>
      <c r="C2161" s="18">
        <v>12</v>
      </c>
      <c r="D2161" s="19">
        <v>343676</v>
      </c>
      <c r="E2161" s="102">
        <v>916.65</v>
      </c>
      <c r="F2161" s="103">
        <v>1</v>
      </c>
      <c r="G2161" s="138" t="s">
        <v>991</v>
      </c>
      <c r="H2161" s="102">
        <f t="shared" si="452"/>
        <v>917.65</v>
      </c>
      <c r="I2161" s="138" t="s">
        <v>991</v>
      </c>
      <c r="J2161" s="138" t="s">
        <v>991</v>
      </c>
      <c r="K2161" s="138" t="s">
        <v>991</v>
      </c>
      <c r="L2161" s="102">
        <f t="shared" si="451"/>
        <v>917.65</v>
      </c>
    </row>
    <row r="2162" spans="1:12" ht="18" customHeight="1">
      <c r="A2162" s="18" t="s">
        <v>476</v>
      </c>
      <c r="B2162" s="18" t="s">
        <v>685</v>
      </c>
      <c r="C2162" s="18">
        <v>14</v>
      </c>
      <c r="D2162" s="19">
        <v>352888</v>
      </c>
      <c r="E2162" s="102">
        <v>1639.88</v>
      </c>
      <c r="F2162" s="103">
        <v>1</v>
      </c>
      <c r="G2162" s="138" t="s">
        <v>991</v>
      </c>
      <c r="H2162" s="102">
        <f t="shared" ref="H2162" si="453">E2162+F2162</f>
        <v>1640.88</v>
      </c>
      <c r="I2162" s="138" t="s">
        <v>991</v>
      </c>
      <c r="J2162" s="138" t="s">
        <v>991</v>
      </c>
      <c r="K2162" s="138" t="s">
        <v>991</v>
      </c>
      <c r="L2162" s="102">
        <f t="shared" si="451"/>
        <v>1640.88</v>
      </c>
    </row>
    <row r="2163" spans="1:12" s="5" customFormat="1" ht="36" customHeight="1">
      <c r="A2163" s="49" t="s">
        <v>477</v>
      </c>
      <c r="B2163" s="44"/>
      <c r="C2163" s="44"/>
      <c r="D2163" s="65"/>
      <c r="E2163" s="106"/>
      <c r="F2163" s="100"/>
      <c r="G2163" s="137"/>
      <c r="H2163" s="99"/>
      <c r="I2163" s="137"/>
      <c r="J2163" s="137"/>
      <c r="K2163" s="137"/>
      <c r="L2163" s="101"/>
    </row>
    <row r="2164" spans="1:12" ht="18" customHeight="1">
      <c r="A2164" s="18" t="s">
        <v>815</v>
      </c>
      <c r="B2164" s="18" t="s">
        <v>685</v>
      </c>
      <c r="C2164" s="18">
        <v>6</v>
      </c>
      <c r="D2164" s="19">
        <v>343846</v>
      </c>
      <c r="E2164" s="102">
        <v>892.87</v>
      </c>
      <c r="F2164" s="103">
        <v>1</v>
      </c>
      <c r="G2164" s="138" t="s">
        <v>991</v>
      </c>
      <c r="H2164" s="102">
        <f t="shared" ref="H2164:H2171" si="454">E2164+F2164</f>
        <v>893.87</v>
      </c>
      <c r="I2164" s="138" t="s">
        <v>991</v>
      </c>
      <c r="J2164" s="138" t="s">
        <v>991</v>
      </c>
      <c r="K2164" s="138" t="s">
        <v>991</v>
      </c>
      <c r="L2164" s="102">
        <f t="shared" si="451"/>
        <v>893.87</v>
      </c>
    </row>
    <row r="2165" spans="1:12" ht="18" customHeight="1">
      <c r="A2165" s="18" t="s">
        <v>478</v>
      </c>
      <c r="B2165" s="18" t="s">
        <v>685</v>
      </c>
      <c r="C2165" s="18">
        <v>10</v>
      </c>
      <c r="D2165" s="19">
        <v>343897</v>
      </c>
      <c r="E2165" s="102">
        <v>1098.22</v>
      </c>
      <c r="F2165" s="103">
        <v>1</v>
      </c>
      <c r="G2165" s="138" t="s">
        <v>991</v>
      </c>
      <c r="H2165" s="102">
        <f t="shared" si="454"/>
        <v>1099.22</v>
      </c>
      <c r="I2165" s="138" t="s">
        <v>991</v>
      </c>
      <c r="J2165" s="138" t="s">
        <v>991</v>
      </c>
      <c r="K2165" s="138" t="s">
        <v>991</v>
      </c>
      <c r="L2165" s="102">
        <f t="shared" si="451"/>
        <v>1099.22</v>
      </c>
    </row>
    <row r="2166" spans="1:12" ht="18" customHeight="1">
      <c r="A2166" s="18" t="s">
        <v>823</v>
      </c>
      <c r="B2166" s="18" t="s">
        <v>685</v>
      </c>
      <c r="C2166" s="18">
        <v>10</v>
      </c>
      <c r="D2166" s="19">
        <v>343900</v>
      </c>
      <c r="E2166" s="102">
        <v>1272.72</v>
      </c>
      <c r="F2166" s="103">
        <v>1</v>
      </c>
      <c r="G2166" s="138" t="s">
        <v>991</v>
      </c>
      <c r="H2166" s="102">
        <f t="shared" si="454"/>
        <v>1273.72</v>
      </c>
      <c r="I2166" s="138" t="s">
        <v>991</v>
      </c>
      <c r="J2166" s="138" t="s">
        <v>991</v>
      </c>
      <c r="K2166" s="138" t="s">
        <v>991</v>
      </c>
      <c r="L2166" s="102">
        <f t="shared" si="451"/>
        <v>1273.72</v>
      </c>
    </row>
    <row r="2167" spans="1:12" ht="18" customHeight="1">
      <c r="A2167" s="18" t="s">
        <v>815</v>
      </c>
      <c r="B2167" s="18" t="s">
        <v>685</v>
      </c>
      <c r="C2167" s="18">
        <v>10</v>
      </c>
      <c r="D2167" s="19">
        <v>343919</v>
      </c>
      <c r="E2167" s="102">
        <v>1168.73</v>
      </c>
      <c r="F2167" s="103">
        <v>1</v>
      </c>
      <c r="G2167" s="138" t="s">
        <v>991</v>
      </c>
      <c r="H2167" s="102">
        <f t="shared" si="454"/>
        <v>1169.73</v>
      </c>
      <c r="I2167" s="138" t="s">
        <v>991</v>
      </c>
      <c r="J2167" s="138" t="s">
        <v>991</v>
      </c>
      <c r="K2167" s="138" t="s">
        <v>991</v>
      </c>
      <c r="L2167" s="102">
        <f t="shared" si="451"/>
        <v>1169.73</v>
      </c>
    </row>
    <row r="2168" spans="1:12" ht="18" customHeight="1">
      <c r="A2168" s="18" t="s">
        <v>692</v>
      </c>
      <c r="B2168" s="18" t="s">
        <v>685</v>
      </c>
      <c r="C2168" s="18">
        <v>10</v>
      </c>
      <c r="D2168" s="19">
        <v>343927</v>
      </c>
      <c r="E2168" s="102">
        <v>733.01</v>
      </c>
      <c r="F2168" s="103">
        <v>1</v>
      </c>
      <c r="G2168" s="138" t="s">
        <v>991</v>
      </c>
      <c r="H2168" s="102">
        <f t="shared" si="454"/>
        <v>734.01</v>
      </c>
      <c r="I2168" s="138" t="s">
        <v>991</v>
      </c>
      <c r="J2168" s="138" t="s">
        <v>991</v>
      </c>
      <c r="K2168" s="138" t="s">
        <v>991</v>
      </c>
      <c r="L2168" s="102">
        <f t="shared" si="451"/>
        <v>734.01</v>
      </c>
    </row>
    <row r="2169" spans="1:12" ht="18" customHeight="1">
      <c r="A2169" s="18" t="s">
        <v>694</v>
      </c>
      <c r="B2169" s="18" t="s">
        <v>685</v>
      </c>
      <c r="C2169" s="18">
        <v>10</v>
      </c>
      <c r="D2169" s="19">
        <v>343935</v>
      </c>
      <c r="E2169" s="102">
        <v>997.99</v>
      </c>
      <c r="F2169" s="103">
        <v>1</v>
      </c>
      <c r="G2169" s="138" t="s">
        <v>991</v>
      </c>
      <c r="H2169" s="102">
        <f t="shared" si="454"/>
        <v>998.99</v>
      </c>
      <c r="I2169" s="138" t="s">
        <v>991</v>
      </c>
      <c r="J2169" s="138" t="s">
        <v>991</v>
      </c>
      <c r="K2169" s="138" t="s">
        <v>991</v>
      </c>
      <c r="L2169" s="102">
        <f t="shared" si="451"/>
        <v>998.99</v>
      </c>
    </row>
    <row r="2170" spans="1:12" ht="18" customHeight="1">
      <c r="A2170" s="18" t="s">
        <v>479</v>
      </c>
      <c r="B2170" s="18" t="s">
        <v>685</v>
      </c>
      <c r="C2170" s="18">
        <v>10</v>
      </c>
      <c r="D2170" s="19">
        <v>343943</v>
      </c>
      <c r="E2170" s="102">
        <v>1104.81</v>
      </c>
      <c r="F2170" s="103">
        <v>1</v>
      </c>
      <c r="G2170" s="138" t="s">
        <v>991</v>
      </c>
      <c r="H2170" s="102">
        <f t="shared" si="454"/>
        <v>1105.81</v>
      </c>
      <c r="I2170" s="138" t="s">
        <v>991</v>
      </c>
      <c r="J2170" s="138" t="s">
        <v>991</v>
      </c>
      <c r="K2170" s="138" t="s">
        <v>991</v>
      </c>
      <c r="L2170" s="102">
        <f t="shared" si="451"/>
        <v>1105.81</v>
      </c>
    </row>
    <row r="2171" spans="1:12" ht="18" customHeight="1">
      <c r="A2171" s="18" t="s">
        <v>480</v>
      </c>
      <c r="B2171" s="18" t="s">
        <v>685</v>
      </c>
      <c r="C2171" s="18">
        <v>10</v>
      </c>
      <c r="D2171" s="19">
        <v>343951</v>
      </c>
      <c r="E2171" s="102">
        <v>1081.26</v>
      </c>
      <c r="F2171" s="103">
        <v>1</v>
      </c>
      <c r="G2171" s="138" t="s">
        <v>991</v>
      </c>
      <c r="H2171" s="102">
        <f t="shared" si="454"/>
        <v>1082.26</v>
      </c>
      <c r="I2171" s="138" t="s">
        <v>991</v>
      </c>
      <c r="J2171" s="138" t="s">
        <v>991</v>
      </c>
      <c r="K2171" s="138" t="s">
        <v>991</v>
      </c>
      <c r="L2171" s="102">
        <f t="shared" si="451"/>
        <v>1082.26</v>
      </c>
    </row>
    <row r="2172" spans="1:12" s="5" customFormat="1" ht="36" customHeight="1">
      <c r="A2172" s="49" t="s">
        <v>825</v>
      </c>
      <c r="B2172" s="44"/>
      <c r="C2172" s="44"/>
      <c r="D2172" s="65"/>
      <c r="E2172" s="106"/>
      <c r="F2172" s="100"/>
      <c r="G2172" s="137"/>
      <c r="H2172" s="99"/>
      <c r="I2172" s="137"/>
      <c r="J2172" s="137"/>
      <c r="K2172" s="137"/>
      <c r="L2172" s="101"/>
    </row>
    <row r="2173" spans="1:12" ht="18" customHeight="1">
      <c r="A2173" s="18" t="s">
        <v>528</v>
      </c>
      <c r="B2173" s="18" t="s">
        <v>685</v>
      </c>
      <c r="C2173" s="18">
        <v>8</v>
      </c>
      <c r="D2173" s="19">
        <v>367237</v>
      </c>
      <c r="E2173" s="102">
        <v>1222.81</v>
      </c>
      <c r="F2173" s="103">
        <v>1</v>
      </c>
      <c r="G2173" s="138" t="s">
        <v>991</v>
      </c>
      <c r="H2173" s="102">
        <f t="shared" ref="H2173" si="455">E2173+F2173</f>
        <v>1223.81</v>
      </c>
      <c r="I2173" s="138" t="s">
        <v>991</v>
      </c>
      <c r="J2173" s="138" t="s">
        <v>991</v>
      </c>
      <c r="K2173" s="138" t="s">
        <v>991</v>
      </c>
      <c r="L2173" s="102">
        <f t="shared" ref="L2173:L2178" si="456">H2173</f>
        <v>1223.81</v>
      </c>
    </row>
    <row r="2174" spans="1:12" s="5" customFormat="1" ht="36" customHeight="1">
      <c r="A2174" s="49" t="s">
        <v>832</v>
      </c>
      <c r="B2174" s="44"/>
      <c r="C2174" s="44"/>
      <c r="D2174" s="65"/>
      <c r="E2174" s="106"/>
      <c r="F2174" s="100"/>
      <c r="G2174" s="137"/>
      <c r="H2174" s="99"/>
      <c r="I2174" s="137"/>
      <c r="J2174" s="137"/>
      <c r="K2174" s="137"/>
      <c r="L2174" s="101"/>
    </row>
    <row r="2175" spans="1:12" ht="18" customHeight="1">
      <c r="A2175" s="18" t="s">
        <v>527</v>
      </c>
      <c r="B2175" s="18" t="s">
        <v>685</v>
      </c>
      <c r="C2175" s="18">
        <v>8</v>
      </c>
      <c r="D2175" s="19">
        <v>372507</v>
      </c>
      <c r="E2175" s="102">
        <v>869.31</v>
      </c>
      <c r="F2175" s="103">
        <v>1</v>
      </c>
      <c r="G2175" s="138" t="s">
        <v>991</v>
      </c>
      <c r="H2175" s="102">
        <f t="shared" ref="H2175:H2178" si="457">E2175+F2175</f>
        <v>870.31</v>
      </c>
      <c r="I2175" s="138" t="s">
        <v>991</v>
      </c>
      <c r="J2175" s="138" t="s">
        <v>991</v>
      </c>
      <c r="K2175" s="138" t="s">
        <v>991</v>
      </c>
      <c r="L2175" s="102">
        <f t="shared" si="456"/>
        <v>870.31</v>
      </c>
    </row>
    <row r="2176" spans="1:12" ht="18" customHeight="1">
      <c r="A2176" s="18" t="s">
        <v>526</v>
      </c>
      <c r="B2176" s="18" t="s">
        <v>685</v>
      </c>
      <c r="C2176" s="18">
        <v>8</v>
      </c>
      <c r="D2176" s="19">
        <v>372524</v>
      </c>
      <c r="E2176" s="102">
        <v>675.12</v>
      </c>
      <c r="F2176" s="103">
        <v>1</v>
      </c>
      <c r="G2176" s="138" t="s">
        <v>991</v>
      </c>
      <c r="H2176" s="102">
        <f t="shared" si="457"/>
        <v>676.12</v>
      </c>
      <c r="I2176" s="138" t="s">
        <v>991</v>
      </c>
      <c r="J2176" s="138" t="s">
        <v>991</v>
      </c>
      <c r="K2176" s="138" t="s">
        <v>991</v>
      </c>
      <c r="L2176" s="102">
        <f t="shared" si="456"/>
        <v>676.12</v>
      </c>
    </row>
    <row r="2177" spans="1:12" ht="18" customHeight="1">
      <c r="A2177" s="18" t="s">
        <v>525</v>
      </c>
      <c r="B2177" s="18" t="s">
        <v>685</v>
      </c>
      <c r="C2177" s="18">
        <v>8</v>
      </c>
      <c r="D2177" s="19">
        <v>372592</v>
      </c>
      <c r="E2177" s="102">
        <v>793.63</v>
      </c>
      <c r="F2177" s="103">
        <v>1</v>
      </c>
      <c r="G2177" s="138" t="s">
        <v>991</v>
      </c>
      <c r="H2177" s="102">
        <f t="shared" si="457"/>
        <v>794.63</v>
      </c>
      <c r="I2177" s="138" t="s">
        <v>991</v>
      </c>
      <c r="J2177" s="138" t="s">
        <v>991</v>
      </c>
      <c r="K2177" s="138" t="s">
        <v>991</v>
      </c>
      <c r="L2177" s="102">
        <f t="shared" si="456"/>
        <v>794.63</v>
      </c>
    </row>
    <row r="2178" spans="1:12" ht="18" customHeight="1">
      <c r="A2178" s="18" t="s">
        <v>472</v>
      </c>
      <c r="B2178" s="18" t="s">
        <v>685</v>
      </c>
      <c r="C2178" s="18">
        <v>8</v>
      </c>
      <c r="D2178" s="19">
        <v>372626</v>
      </c>
      <c r="E2178" s="102">
        <v>731.78</v>
      </c>
      <c r="F2178" s="103">
        <v>1</v>
      </c>
      <c r="G2178" s="138" t="s">
        <v>991</v>
      </c>
      <c r="H2178" s="102">
        <f t="shared" si="457"/>
        <v>732.78</v>
      </c>
      <c r="I2178" s="138" t="s">
        <v>991</v>
      </c>
      <c r="J2178" s="138" t="s">
        <v>991</v>
      </c>
      <c r="K2178" s="138" t="s">
        <v>991</v>
      </c>
      <c r="L2178" s="102">
        <f t="shared" si="456"/>
        <v>732.78</v>
      </c>
    </row>
  </sheetData>
  <mergeCells count="6">
    <mergeCell ref="A6:L6"/>
    <mergeCell ref="A1:L1"/>
    <mergeCell ref="A2:L2"/>
    <mergeCell ref="A3:L3"/>
    <mergeCell ref="A4:L4"/>
    <mergeCell ref="A5:L5"/>
  </mergeCells>
  <phoneticPr fontId="12" type="noConversion"/>
  <printOptions horizontalCentered="1"/>
  <pageMargins left="0.5" right="0.5" top="0.5" bottom="0.75" header="0.5" footer="0.5"/>
  <pageSetup scale="87" orientation="landscape" r:id="rId1"/>
  <ignoredErrors>
    <ignoredError sqref="L12 L50:L52 L21 L64 L66 L1865 H21 H64:H66 H1865 H12:H13 H18 H60 H28:H42 L28:L42 H44:H47 L44:L47 H50:H52 L1121:L1122 L1081:L1085 H1235 L1235 L1262:L1266 H1262:H1266 L1268:L1270 H1268:H1270 H1294:H1296 L1294:L1296 L1409:L1412 H1409:H1412 L1668:L1675 H1668:H1675 L1685 H1685 L1692:L1702 H1692:H1702 L1711:L1715 H1711:H1715 L1727:L1731 H1727:H1731 H1786 L1786 L26 H25:H26 H1062:H1085 L1062:L1079 L1091:L1099 H1091:H1099 L1048:L1059 L1124:L1135 H1121:H1135 L1258:L1259 H1258:H1259 H1275:H1280 L1275:L1280 L1371:L1389 H1371:H1389 H1535:H1541 L1535:L1541 H1101:H1114 L1101:L1114 H1047:H1059 L1272 H1272 H1543:H1556 L1543:L1556 L1790:L1793 H1790:H1793 H1748:H1750 L1748:L1750 H1318:H1338 L1318:L1338 H1237:H1242 L1237:L1242 L1415:L1435 H1415:H1435 H1453:H1480 L1453:L1480 L1662:L1664 H1662:H1664 L1737:L1743 H1737:H1743 H1087:H1090 L1087:L1090 H1119:H1120 L1119:L1120 H1245:H1257 L1245:L1257 H1354:H1370 L1354:L1370 L1437:L1452 H1437:H1452 H1482:H1519 L1482:L1519 H1522:H1534 L1522:L1534 H1584:H1587 L1584:L1587 H1607:H1625 L1607:L1625 H1639:H1640 L1639:L1640 H1646:H1659 L1646:L1659 H1682:H1684 L1682:L1684 L1562:L1583 H1562:H1583 L1753:L1754 H1753:H1754 L1757:L1764 H1757:H1764 H1766:H1772 L1766:L1772 L1629:L1638 H1629:H1638 H1660:H1661 L1660:L1661 L1785 H1785" emptyCellReference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910"/>
  <sheetViews>
    <sheetView workbookViewId="0">
      <selection activeCell="C12" sqref="C12"/>
    </sheetView>
  </sheetViews>
  <sheetFormatPr defaultColWidth="8.85546875" defaultRowHeight="15.75"/>
  <cols>
    <col min="1" max="1" width="10.7109375" style="1" customWidth="1"/>
    <col min="2" max="2" width="11.7109375" style="3" customWidth="1"/>
  </cols>
  <sheetData>
    <row r="1" spans="1:2" ht="15">
      <c r="A1"/>
      <c r="B1"/>
    </row>
    <row r="2" spans="1:2" ht="15">
      <c r="A2"/>
      <c r="B2"/>
    </row>
    <row r="3" spans="1:2" ht="15">
      <c r="A3"/>
      <c r="B3"/>
    </row>
    <row r="4" spans="1:2" ht="15">
      <c r="A4"/>
      <c r="B4"/>
    </row>
    <row r="5" spans="1:2" ht="15">
      <c r="A5"/>
      <c r="B5"/>
    </row>
    <row r="7" spans="1:2">
      <c r="A7" s="9"/>
      <c r="B7" s="7" t="s">
        <v>29</v>
      </c>
    </row>
    <row r="8" spans="1:2">
      <c r="A8" s="12" t="s">
        <v>34</v>
      </c>
      <c r="B8" s="10" t="s">
        <v>35</v>
      </c>
    </row>
    <row r="9" spans="1:2">
      <c r="A9" s="15" t="s">
        <v>38</v>
      </c>
      <c r="B9" s="13" t="s">
        <v>39</v>
      </c>
    </row>
    <row r="10" spans="1:2" ht="23.25">
      <c r="A10" s="23"/>
      <c r="B10" s="24"/>
    </row>
    <row r="11" spans="1:2" ht="18">
      <c r="A11" s="27"/>
      <c r="B11" s="28"/>
    </row>
    <row r="12" spans="1:2">
      <c r="A12" s="19">
        <v>67911</v>
      </c>
      <c r="B12" s="20">
        <v>85.91</v>
      </c>
    </row>
    <row r="13" spans="1:2" ht="18">
      <c r="A13" s="27"/>
      <c r="B13" s="20"/>
    </row>
    <row r="14" spans="1:2">
      <c r="A14" s="37">
        <v>5254</v>
      </c>
      <c r="B14" s="20">
        <v>111.27</v>
      </c>
    </row>
    <row r="15" spans="1:2">
      <c r="A15" s="19">
        <v>77325</v>
      </c>
      <c r="B15" s="20">
        <v>105.38</v>
      </c>
    </row>
    <row r="16" spans="1:2">
      <c r="A16" s="19">
        <v>23308</v>
      </c>
      <c r="B16" s="20">
        <v>132.05000000000001</v>
      </c>
    </row>
    <row r="17" spans="1:2">
      <c r="A17" s="19">
        <v>23189</v>
      </c>
      <c r="B17" s="20">
        <v>117.36</v>
      </c>
    </row>
    <row r="18" spans="1:2" ht="18">
      <c r="A18" s="27"/>
      <c r="B18" s="20"/>
    </row>
    <row r="19" spans="1:2">
      <c r="A19" s="19">
        <v>98388</v>
      </c>
      <c r="B19" s="20">
        <v>94.65</v>
      </c>
    </row>
    <row r="20" spans="1:2">
      <c r="A20" s="19">
        <v>77376</v>
      </c>
      <c r="B20" s="20">
        <v>121.79</v>
      </c>
    </row>
    <row r="21" spans="1:2">
      <c r="A21" s="19">
        <v>77359</v>
      </c>
      <c r="B21" s="20">
        <v>111.27</v>
      </c>
    </row>
    <row r="22" spans="1:2">
      <c r="A22" s="19">
        <v>23325</v>
      </c>
      <c r="B22" s="20">
        <v>144.53</v>
      </c>
    </row>
    <row r="23" spans="1:2">
      <c r="A23" s="19">
        <v>149558</v>
      </c>
      <c r="B23" s="20">
        <v>114.9</v>
      </c>
    </row>
    <row r="24" spans="1:2" ht="23.25">
      <c r="A24" s="23"/>
      <c r="B24" s="20"/>
    </row>
    <row r="25" spans="1:2" ht="18">
      <c r="A25" s="27"/>
      <c r="B25" s="20"/>
    </row>
    <row r="26" spans="1:2">
      <c r="A26" s="19">
        <v>117615</v>
      </c>
      <c r="B26" s="20">
        <v>60.69</v>
      </c>
    </row>
    <row r="27" spans="1:2">
      <c r="A27" s="19">
        <v>117632</v>
      </c>
      <c r="B27" s="20">
        <v>63.62</v>
      </c>
    </row>
    <row r="28" spans="1:2" ht="18">
      <c r="A28" s="27"/>
      <c r="B28" s="20"/>
    </row>
    <row r="29" spans="1:2">
      <c r="A29" s="19">
        <v>117649</v>
      </c>
      <c r="B29" s="20">
        <v>63.65</v>
      </c>
    </row>
    <row r="30" spans="1:2">
      <c r="A30" s="19">
        <v>117666</v>
      </c>
      <c r="B30" s="20">
        <v>67.87</v>
      </c>
    </row>
    <row r="31" spans="1:2">
      <c r="A31" s="19">
        <v>117683</v>
      </c>
      <c r="B31" s="20">
        <v>66.42</v>
      </c>
    </row>
    <row r="32" spans="1:2">
      <c r="A32" s="19">
        <v>117700</v>
      </c>
      <c r="B32" s="20">
        <v>61.46</v>
      </c>
    </row>
    <row r="33" spans="1:2">
      <c r="A33" s="19">
        <v>117717</v>
      </c>
      <c r="B33" s="20">
        <v>71.81</v>
      </c>
    </row>
    <row r="34" spans="1:2">
      <c r="A34" s="19">
        <v>117734</v>
      </c>
      <c r="B34" s="20">
        <v>64.790000000000006</v>
      </c>
    </row>
    <row r="35" spans="1:2">
      <c r="A35" s="19">
        <v>117751</v>
      </c>
      <c r="B35" s="20">
        <v>84.41</v>
      </c>
    </row>
    <row r="36" spans="1:2">
      <c r="A36" s="19">
        <v>117768</v>
      </c>
      <c r="B36" s="20">
        <v>79.099999999999994</v>
      </c>
    </row>
    <row r="37" spans="1:2">
      <c r="A37" s="19">
        <v>117785</v>
      </c>
      <c r="B37" s="20">
        <v>75.42</v>
      </c>
    </row>
    <row r="38" spans="1:2">
      <c r="A38" s="19">
        <v>117802</v>
      </c>
      <c r="B38" s="20">
        <v>114.44</v>
      </c>
    </row>
    <row r="39" spans="1:2">
      <c r="A39" s="19">
        <v>117819</v>
      </c>
      <c r="B39" s="20">
        <v>99.73</v>
      </c>
    </row>
    <row r="40" spans="1:2">
      <c r="A40" s="19">
        <v>117836</v>
      </c>
      <c r="B40" s="20">
        <v>126.23</v>
      </c>
    </row>
    <row r="41" spans="1:2">
      <c r="A41" s="19">
        <v>117853</v>
      </c>
      <c r="B41" s="20">
        <v>81.88</v>
      </c>
    </row>
    <row r="42" spans="1:2">
      <c r="A42" s="19">
        <v>122528</v>
      </c>
      <c r="B42" s="20">
        <v>77.87</v>
      </c>
    </row>
    <row r="43" spans="1:2">
      <c r="A43" s="19">
        <v>122545</v>
      </c>
      <c r="B43" s="20">
        <v>86.07</v>
      </c>
    </row>
    <row r="44" spans="1:2">
      <c r="A44" s="19">
        <v>135754</v>
      </c>
      <c r="B44" s="20">
        <v>95.45</v>
      </c>
    </row>
    <row r="45" spans="1:2">
      <c r="A45" s="19">
        <v>135805</v>
      </c>
      <c r="B45" s="20">
        <v>94.28</v>
      </c>
    </row>
    <row r="46" spans="1:2">
      <c r="A46" s="19">
        <v>135822</v>
      </c>
      <c r="B46" s="20">
        <v>99.62</v>
      </c>
    </row>
    <row r="47" spans="1:2">
      <c r="A47" s="19">
        <v>135839</v>
      </c>
      <c r="B47" s="20">
        <v>92.65</v>
      </c>
    </row>
    <row r="48" spans="1:2">
      <c r="A48" s="19">
        <v>140055</v>
      </c>
      <c r="B48" s="20">
        <v>84.24</v>
      </c>
    </row>
    <row r="49" spans="1:2">
      <c r="A49" s="19">
        <v>141075</v>
      </c>
      <c r="B49" s="20">
        <v>70.819999999999993</v>
      </c>
    </row>
    <row r="50" spans="1:2">
      <c r="A50" s="19">
        <v>141092</v>
      </c>
      <c r="B50" s="20">
        <v>119.55</v>
      </c>
    </row>
    <row r="51" spans="1:2">
      <c r="A51" s="19">
        <v>141109</v>
      </c>
      <c r="B51" s="20">
        <v>61.1</v>
      </c>
    </row>
    <row r="52" spans="1:2">
      <c r="A52" s="19">
        <v>141126</v>
      </c>
      <c r="B52" s="20">
        <v>69.069999999999993</v>
      </c>
    </row>
    <row r="53" spans="1:2">
      <c r="A53" s="19">
        <v>141347</v>
      </c>
      <c r="B53" s="20">
        <v>56.94</v>
      </c>
    </row>
    <row r="54" spans="1:2">
      <c r="A54" s="19">
        <v>147416</v>
      </c>
      <c r="B54" s="20">
        <v>62.26</v>
      </c>
    </row>
    <row r="55" spans="1:2">
      <c r="A55" s="19">
        <v>147433</v>
      </c>
      <c r="B55" s="20">
        <v>84.86</v>
      </c>
    </row>
    <row r="56" spans="1:2">
      <c r="A56" s="19">
        <v>147450</v>
      </c>
      <c r="B56" s="20">
        <v>85.14</v>
      </c>
    </row>
    <row r="57" spans="1:2">
      <c r="A57" s="19">
        <v>147467</v>
      </c>
      <c r="B57" s="20">
        <v>86.41</v>
      </c>
    </row>
    <row r="58" spans="1:2" ht="18">
      <c r="A58" s="27"/>
      <c r="B58" s="20"/>
    </row>
    <row r="59" spans="1:2">
      <c r="A59" s="19">
        <v>147943</v>
      </c>
      <c r="B59" s="20">
        <v>78.44</v>
      </c>
    </row>
    <row r="60" spans="1:2">
      <c r="A60" s="19">
        <v>149456</v>
      </c>
      <c r="B60" s="20">
        <v>119.55</v>
      </c>
    </row>
    <row r="61" spans="1:2">
      <c r="A61" s="19">
        <v>149473</v>
      </c>
      <c r="B61" s="20">
        <v>84.22</v>
      </c>
    </row>
    <row r="62" spans="1:2" ht="18">
      <c r="A62" s="27"/>
      <c r="B62" s="20"/>
    </row>
    <row r="63" spans="1:2">
      <c r="A63" s="19">
        <v>240</v>
      </c>
      <c r="B63" s="20">
        <v>67.87</v>
      </c>
    </row>
    <row r="64" spans="1:2">
      <c r="A64" s="19">
        <v>13873</v>
      </c>
      <c r="B64" s="20">
        <v>81.900000000000006</v>
      </c>
    </row>
    <row r="65" spans="1:2">
      <c r="A65" s="19">
        <v>125197</v>
      </c>
      <c r="B65" s="20"/>
    </row>
    <row r="66" spans="1:2">
      <c r="A66" s="19">
        <v>131657</v>
      </c>
      <c r="B66" s="20">
        <v>78.760000000000005</v>
      </c>
    </row>
    <row r="67" spans="1:2">
      <c r="A67" s="19">
        <v>43580</v>
      </c>
      <c r="B67" s="20"/>
    </row>
    <row r="68" spans="1:2">
      <c r="A68" s="19">
        <v>61923</v>
      </c>
      <c r="B68" s="20">
        <v>89.51</v>
      </c>
    </row>
    <row r="69" spans="1:2" ht="18">
      <c r="A69" s="27"/>
      <c r="B69" s="20"/>
    </row>
    <row r="70" spans="1:2">
      <c r="A70" s="19">
        <v>43716</v>
      </c>
      <c r="B70" s="20">
        <v>109.9</v>
      </c>
    </row>
    <row r="71" spans="1:2" ht="18">
      <c r="A71" s="27"/>
      <c r="B71" s="20"/>
    </row>
    <row r="72" spans="1:2">
      <c r="A72" s="19">
        <v>1548</v>
      </c>
      <c r="B72" s="20">
        <v>83.2</v>
      </c>
    </row>
    <row r="73" spans="1:2" ht="18">
      <c r="A73" s="27"/>
      <c r="B73" s="20"/>
    </row>
    <row r="74" spans="1:2">
      <c r="A74" s="19">
        <v>126965</v>
      </c>
      <c r="B74" s="20">
        <v>90.43</v>
      </c>
    </row>
    <row r="75" spans="1:2">
      <c r="A75" s="19">
        <v>134054</v>
      </c>
      <c r="B75" s="20">
        <v>198.92</v>
      </c>
    </row>
    <row r="76" spans="1:2" ht="18">
      <c r="A76" s="27"/>
      <c r="B76" s="20"/>
    </row>
    <row r="77" spans="1:2">
      <c r="A77" s="19">
        <v>100088</v>
      </c>
      <c r="B77" s="20"/>
    </row>
    <row r="78" spans="1:2">
      <c r="A78" s="19">
        <v>121372</v>
      </c>
      <c r="B78" s="20"/>
    </row>
    <row r="79" spans="1:2" ht="18">
      <c r="A79" s="27"/>
      <c r="B79" s="20"/>
    </row>
    <row r="80" spans="1:2">
      <c r="A80" s="19">
        <v>61409</v>
      </c>
      <c r="B80" s="20"/>
    </row>
    <row r="81" spans="1:2">
      <c r="A81" s="19">
        <v>75884</v>
      </c>
      <c r="B81" s="20"/>
    </row>
    <row r="82" spans="1:2" ht="18">
      <c r="A82" s="27"/>
      <c r="B82" s="20"/>
    </row>
    <row r="83" spans="1:2">
      <c r="A83" s="19">
        <v>43495</v>
      </c>
      <c r="B83" s="20">
        <v>144.25</v>
      </c>
    </row>
    <row r="84" spans="1:2">
      <c r="A84" s="19">
        <v>43563</v>
      </c>
      <c r="B84" s="20"/>
    </row>
    <row r="85" spans="1:2" ht="18">
      <c r="A85" s="27"/>
      <c r="B85" s="20"/>
    </row>
    <row r="86" spans="1:2">
      <c r="A86" s="19">
        <v>118125</v>
      </c>
      <c r="B86" s="20"/>
    </row>
    <row r="87" spans="1:2">
      <c r="A87" s="19">
        <v>118133</v>
      </c>
      <c r="B87" s="20"/>
    </row>
    <row r="88" spans="1:2">
      <c r="A88" s="19">
        <v>118648</v>
      </c>
      <c r="B88" s="20"/>
    </row>
    <row r="89" spans="1:2">
      <c r="A89" s="19">
        <v>119679</v>
      </c>
      <c r="B89" s="20"/>
    </row>
    <row r="90" spans="1:2">
      <c r="A90" s="19">
        <v>119768</v>
      </c>
      <c r="B90" s="20"/>
    </row>
    <row r="91" spans="1:2" ht="18">
      <c r="A91" s="27"/>
      <c r="B91" s="20"/>
    </row>
    <row r="92" spans="1:2">
      <c r="A92" s="19">
        <v>28025</v>
      </c>
      <c r="B92" s="20"/>
    </row>
    <row r="93" spans="1:2" ht="18">
      <c r="A93" s="27"/>
      <c r="B93" s="20"/>
    </row>
    <row r="94" spans="1:2">
      <c r="A94" s="19">
        <v>136434</v>
      </c>
      <c r="B94" s="20">
        <v>140.09</v>
      </c>
    </row>
    <row r="95" spans="1:2">
      <c r="A95" s="19">
        <v>136519</v>
      </c>
      <c r="B95" s="20">
        <v>127.41</v>
      </c>
    </row>
    <row r="96" spans="1:2">
      <c r="A96" s="19">
        <v>136536</v>
      </c>
      <c r="B96" s="20">
        <v>122.3</v>
      </c>
    </row>
    <row r="97" spans="1:2">
      <c r="A97" s="19">
        <v>136570</v>
      </c>
      <c r="B97" s="20">
        <v>165.37</v>
      </c>
    </row>
    <row r="98" spans="1:2">
      <c r="A98" s="19">
        <v>136621</v>
      </c>
      <c r="B98" s="20">
        <v>168.18</v>
      </c>
    </row>
    <row r="99" spans="1:2">
      <c r="A99" s="19">
        <v>136638</v>
      </c>
      <c r="B99" s="20">
        <v>155</v>
      </c>
    </row>
    <row r="100" spans="1:2">
      <c r="A100" s="19">
        <v>138542</v>
      </c>
      <c r="B100" s="20">
        <v>99.09</v>
      </c>
    </row>
    <row r="101" spans="1:2">
      <c r="A101" s="19">
        <v>138559</v>
      </c>
      <c r="B101" s="20">
        <v>96.62</v>
      </c>
    </row>
    <row r="102" spans="1:2">
      <c r="A102" s="19">
        <v>138593</v>
      </c>
      <c r="B102" s="20">
        <v>100.62</v>
      </c>
    </row>
    <row r="103" spans="1:2">
      <c r="A103" s="19">
        <v>138610</v>
      </c>
      <c r="B103" s="20">
        <v>101.76</v>
      </c>
    </row>
    <row r="104" spans="1:2">
      <c r="A104" s="19">
        <v>138627</v>
      </c>
      <c r="B104" s="20">
        <v>107.83</v>
      </c>
    </row>
    <row r="105" spans="1:2">
      <c r="A105" s="19">
        <v>138644</v>
      </c>
      <c r="B105" s="20">
        <v>112.34</v>
      </c>
    </row>
    <row r="106" spans="1:2">
      <c r="A106" s="19">
        <v>138661</v>
      </c>
      <c r="B106" s="20">
        <v>104.92</v>
      </c>
    </row>
    <row r="107" spans="1:2">
      <c r="A107" s="19">
        <v>138678</v>
      </c>
      <c r="B107" s="20">
        <v>110.52</v>
      </c>
    </row>
    <row r="108" spans="1:2">
      <c r="A108" s="19">
        <v>138695</v>
      </c>
      <c r="B108" s="20">
        <v>128.09</v>
      </c>
    </row>
    <row r="109" spans="1:2" ht="18">
      <c r="A109" s="27"/>
      <c r="B109" s="20"/>
    </row>
    <row r="110" spans="1:2">
      <c r="A110" s="19">
        <v>138712</v>
      </c>
      <c r="B110" s="20">
        <v>133.41</v>
      </c>
    </row>
    <row r="111" spans="1:2">
      <c r="A111" s="19">
        <v>138729</v>
      </c>
      <c r="B111" s="20">
        <v>124.14</v>
      </c>
    </row>
    <row r="112" spans="1:2">
      <c r="A112" s="19">
        <v>138763</v>
      </c>
      <c r="B112" s="20">
        <v>144.85</v>
      </c>
    </row>
    <row r="113" spans="1:2">
      <c r="A113" s="19">
        <v>138780</v>
      </c>
      <c r="B113" s="20">
        <v>109.87</v>
      </c>
    </row>
    <row r="114" spans="1:2">
      <c r="A114" s="19">
        <v>138814</v>
      </c>
      <c r="B114" s="20">
        <v>130.75</v>
      </c>
    </row>
    <row r="115" spans="1:2">
      <c r="A115" s="19">
        <v>138831</v>
      </c>
      <c r="B115" s="20">
        <v>131.80000000000001</v>
      </c>
    </row>
    <row r="116" spans="1:2">
      <c r="A116" s="19">
        <v>139987</v>
      </c>
      <c r="B116" s="20">
        <v>95.2</v>
      </c>
    </row>
    <row r="117" spans="1:2">
      <c r="A117" s="42">
        <v>136400</v>
      </c>
      <c r="B117" s="20"/>
    </row>
    <row r="118" spans="1:2">
      <c r="A118" s="42">
        <v>136451</v>
      </c>
      <c r="B118" s="20">
        <v>136.13</v>
      </c>
    </row>
    <row r="119" spans="1:2">
      <c r="A119" s="42">
        <v>136502</v>
      </c>
      <c r="B119" s="20"/>
    </row>
    <row r="120" spans="1:2">
      <c r="A120" s="42">
        <v>136587</v>
      </c>
      <c r="B120" s="20">
        <v>158.75</v>
      </c>
    </row>
    <row r="121" spans="1:2">
      <c r="A121" s="42">
        <v>136604</v>
      </c>
      <c r="B121" s="20">
        <v>160.18</v>
      </c>
    </row>
    <row r="122" spans="1:2">
      <c r="A122" s="42">
        <v>136655</v>
      </c>
      <c r="B122" s="20">
        <v>176.59</v>
      </c>
    </row>
    <row r="123" spans="1:2">
      <c r="A123" s="42">
        <v>136672</v>
      </c>
      <c r="B123" s="20">
        <v>177.23</v>
      </c>
    </row>
    <row r="124" spans="1:2">
      <c r="A124" s="42">
        <v>136706</v>
      </c>
      <c r="B124" s="20">
        <v>176.6</v>
      </c>
    </row>
    <row r="125" spans="1:2">
      <c r="A125" s="42">
        <v>136723</v>
      </c>
      <c r="B125" s="20"/>
    </row>
    <row r="126" spans="1:2">
      <c r="A126" s="42">
        <v>136740</v>
      </c>
      <c r="B126" s="20">
        <v>194.68</v>
      </c>
    </row>
    <row r="127" spans="1:2">
      <c r="A127" s="42">
        <v>139970</v>
      </c>
      <c r="B127" s="20">
        <v>108.26</v>
      </c>
    </row>
    <row r="128" spans="1:2">
      <c r="A128" s="42">
        <v>146600</v>
      </c>
      <c r="B128" s="20">
        <v>160.35</v>
      </c>
    </row>
    <row r="129" spans="1:2">
      <c r="A129" s="42">
        <v>146634</v>
      </c>
      <c r="B129" s="20">
        <v>161.03</v>
      </c>
    </row>
    <row r="130" spans="1:2">
      <c r="A130" s="42">
        <v>146685</v>
      </c>
      <c r="B130" s="20">
        <v>207.45</v>
      </c>
    </row>
    <row r="131" spans="1:2">
      <c r="A131" s="42">
        <v>146719</v>
      </c>
      <c r="B131" s="20"/>
    </row>
    <row r="132" spans="1:2">
      <c r="A132" s="42">
        <v>147960</v>
      </c>
      <c r="B132" s="20">
        <v>100.72</v>
      </c>
    </row>
    <row r="133" spans="1:2" ht="18">
      <c r="A133" s="27"/>
      <c r="B133" s="20"/>
    </row>
    <row r="134" spans="1:2">
      <c r="A134" s="19">
        <v>57333</v>
      </c>
      <c r="B134" s="20">
        <v>175.88</v>
      </c>
    </row>
    <row r="135" spans="1:2">
      <c r="A135" s="19">
        <v>57367</v>
      </c>
      <c r="B135" s="20">
        <v>247.54</v>
      </c>
    </row>
    <row r="136" spans="1:2" ht="18">
      <c r="A136" s="27"/>
      <c r="B136" s="20"/>
    </row>
    <row r="137" spans="1:2">
      <c r="A137" s="19">
        <v>136757</v>
      </c>
      <c r="B137" s="20">
        <v>70.489999999999995</v>
      </c>
    </row>
    <row r="138" spans="1:2" ht="18">
      <c r="A138" s="27"/>
      <c r="B138" s="20"/>
    </row>
    <row r="139" spans="1:2">
      <c r="A139" s="19">
        <v>136774</v>
      </c>
      <c r="B139" s="20"/>
    </row>
    <row r="140" spans="1:2">
      <c r="A140" s="19">
        <v>136842</v>
      </c>
      <c r="B140" s="20">
        <v>84.4</v>
      </c>
    </row>
    <row r="141" spans="1:2">
      <c r="A141" s="19">
        <v>136876</v>
      </c>
      <c r="B141" s="20">
        <v>85.01</v>
      </c>
    </row>
    <row r="142" spans="1:2">
      <c r="A142" s="19">
        <v>136893</v>
      </c>
      <c r="B142" s="20">
        <v>89.21</v>
      </c>
    </row>
    <row r="143" spans="1:2">
      <c r="A143" s="19">
        <v>136910</v>
      </c>
      <c r="B143" s="20">
        <v>86.52</v>
      </c>
    </row>
    <row r="144" spans="1:2">
      <c r="A144" s="19">
        <v>136927</v>
      </c>
      <c r="B144" s="20">
        <v>93.89</v>
      </c>
    </row>
    <row r="145" spans="1:2">
      <c r="A145" s="19">
        <v>136944</v>
      </c>
      <c r="B145" s="20">
        <v>101.21</v>
      </c>
    </row>
    <row r="146" spans="1:2">
      <c r="A146" s="19">
        <v>136961</v>
      </c>
      <c r="B146" s="20">
        <v>81.680000000000007</v>
      </c>
    </row>
    <row r="147" spans="1:2">
      <c r="A147" s="19">
        <v>136978</v>
      </c>
      <c r="B147" s="20">
        <v>101.42</v>
      </c>
    </row>
    <row r="148" spans="1:2">
      <c r="A148" s="19">
        <v>136995</v>
      </c>
      <c r="B148" s="20">
        <v>108.74</v>
      </c>
    </row>
    <row r="149" spans="1:2">
      <c r="A149" s="19">
        <v>137012</v>
      </c>
      <c r="B149" s="20">
        <v>98.14</v>
      </c>
    </row>
    <row r="150" spans="1:2">
      <c r="A150" s="19">
        <v>137029</v>
      </c>
      <c r="B150" s="20">
        <v>103.04</v>
      </c>
    </row>
    <row r="151" spans="1:2">
      <c r="A151" s="19">
        <v>137046</v>
      </c>
      <c r="B151" s="20">
        <v>103.42</v>
      </c>
    </row>
    <row r="152" spans="1:2">
      <c r="A152" s="19">
        <v>137063</v>
      </c>
      <c r="B152" s="20">
        <v>91.96</v>
      </c>
    </row>
    <row r="153" spans="1:2">
      <c r="A153" s="19">
        <v>137080</v>
      </c>
      <c r="B153" s="20">
        <v>96.75</v>
      </c>
    </row>
    <row r="154" spans="1:2">
      <c r="A154" s="19">
        <v>137097</v>
      </c>
      <c r="B154" s="20">
        <v>104.96</v>
      </c>
    </row>
    <row r="155" spans="1:2">
      <c r="A155" s="19">
        <v>137114</v>
      </c>
      <c r="B155" s="20">
        <v>105.46</v>
      </c>
    </row>
    <row r="156" spans="1:2">
      <c r="A156" s="19">
        <v>137131</v>
      </c>
      <c r="B156" s="20">
        <v>113.89</v>
      </c>
    </row>
    <row r="157" spans="1:2">
      <c r="A157" s="19">
        <v>137148</v>
      </c>
      <c r="B157" s="20">
        <v>80.03</v>
      </c>
    </row>
    <row r="158" spans="1:2">
      <c r="A158" s="19">
        <v>137182</v>
      </c>
      <c r="B158" s="20">
        <v>110.39</v>
      </c>
    </row>
    <row r="159" spans="1:2">
      <c r="A159" s="19">
        <v>137216</v>
      </c>
      <c r="B159" s="20">
        <v>124.56</v>
      </c>
    </row>
    <row r="160" spans="1:2">
      <c r="A160" s="19">
        <v>137250</v>
      </c>
      <c r="B160" s="20">
        <v>126.5</v>
      </c>
    </row>
    <row r="161" spans="1:2">
      <c r="A161" s="19">
        <v>137267</v>
      </c>
      <c r="B161" s="20">
        <v>121.57</v>
      </c>
    </row>
    <row r="162" spans="1:2">
      <c r="A162" s="19">
        <v>137284</v>
      </c>
      <c r="B162" s="20">
        <v>143.11000000000001</v>
      </c>
    </row>
    <row r="163" spans="1:2">
      <c r="A163" s="19">
        <v>137301</v>
      </c>
      <c r="B163" s="20">
        <v>148.85</v>
      </c>
    </row>
    <row r="164" spans="1:2">
      <c r="A164" s="19">
        <v>137335</v>
      </c>
      <c r="B164" s="20">
        <v>99.87</v>
      </c>
    </row>
    <row r="165" spans="1:2">
      <c r="A165" s="19">
        <v>137352</v>
      </c>
      <c r="B165" s="20">
        <v>125.74</v>
      </c>
    </row>
    <row r="166" spans="1:2">
      <c r="A166" s="19">
        <v>137369</v>
      </c>
      <c r="B166" s="20">
        <v>145.94</v>
      </c>
    </row>
    <row r="167" spans="1:2">
      <c r="A167" s="19">
        <v>137386</v>
      </c>
      <c r="B167" s="20">
        <v>151.05000000000001</v>
      </c>
    </row>
    <row r="168" spans="1:2">
      <c r="A168" s="19">
        <v>137420</v>
      </c>
      <c r="B168" s="20">
        <v>172.24</v>
      </c>
    </row>
    <row r="169" spans="1:2" ht="18">
      <c r="A169" s="27"/>
      <c r="B169" s="20"/>
    </row>
    <row r="170" spans="1:2">
      <c r="A170" s="19">
        <v>137437</v>
      </c>
      <c r="B170" s="20">
        <v>147.86000000000001</v>
      </c>
    </row>
    <row r="171" spans="1:2">
      <c r="A171" s="19">
        <v>137471</v>
      </c>
      <c r="B171" s="20">
        <v>155.63999999999999</v>
      </c>
    </row>
    <row r="172" spans="1:2">
      <c r="A172" s="19">
        <v>137488</v>
      </c>
      <c r="B172" s="20">
        <v>166.06</v>
      </c>
    </row>
    <row r="173" spans="1:2">
      <c r="A173" s="19">
        <v>137505</v>
      </c>
      <c r="B173" s="20">
        <v>192.74</v>
      </c>
    </row>
    <row r="174" spans="1:2">
      <c r="A174" s="19">
        <v>137522</v>
      </c>
      <c r="B174" s="20">
        <v>139.01</v>
      </c>
    </row>
    <row r="175" spans="1:2">
      <c r="A175" s="19">
        <v>137556</v>
      </c>
      <c r="B175" s="20">
        <v>144.56</v>
      </c>
    </row>
    <row r="176" spans="1:2">
      <c r="A176" s="19">
        <v>137573</v>
      </c>
      <c r="B176" s="20">
        <v>151.63999999999999</v>
      </c>
    </row>
    <row r="177" spans="1:2">
      <c r="A177" s="19">
        <v>137590</v>
      </c>
      <c r="B177" s="20">
        <v>125.07</v>
      </c>
    </row>
    <row r="178" spans="1:2">
      <c r="A178" s="19">
        <v>137607</v>
      </c>
      <c r="B178" s="20">
        <v>183.44</v>
      </c>
    </row>
    <row r="179" spans="1:2" ht="18">
      <c r="A179" s="27"/>
      <c r="B179" s="20"/>
    </row>
    <row r="180" spans="1:2">
      <c r="A180" s="19">
        <v>58115</v>
      </c>
      <c r="B180" s="20"/>
    </row>
    <row r="181" spans="1:2" ht="18">
      <c r="A181" s="27"/>
      <c r="B181" s="20"/>
    </row>
    <row r="182" spans="1:2">
      <c r="A182" s="19">
        <v>47150</v>
      </c>
      <c r="B182" s="20">
        <v>69.09</v>
      </c>
    </row>
    <row r="183" spans="1:2">
      <c r="A183" s="19">
        <v>47167</v>
      </c>
      <c r="B183" s="20">
        <v>72.56</v>
      </c>
    </row>
    <row r="184" spans="1:2">
      <c r="A184" s="19">
        <v>147977</v>
      </c>
      <c r="B184" s="20">
        <v>74.900000000000006</v>
      </c>
    </row>
    <row r="185" spans="1:2">
      <c r="A185" s="19">
        <v>148011</v>
      </c>
      <c r="B185" s="20">
        <v>87.73</v>
      </c>
    </row>
    <row r="186" spans="1:2">
      <c r="A186" s="19">
        <v>48136</v>
      </c>
      <c r="B186" s="20">
        <v>84.87</v>
      </c>
    </row>
    <row r="187" spans="1:2">
      <c r="A187" s="19">
        <v>66105</v>
      </c>
      <c r="B187" s="20">
        <v>106.42</v>
      </c>
    </row>
    <row r="188" spans="1:2">
      <c r="A188" s="19">
        <v>70355</v>
      </c>
      <c r="B188" s="20">
        <v>69.849999999999994</v>
      </c>
    </row>
    <row r="189" spans="1:2">
      <c r="A189" s="19">
        <v>70372</v>
      </c>
      <c r="B189" s="20">
        <v>94.49</v>
      </c>
    </row>
    <row r="190" spans="1:2">
      <c r="A190" s="19">
        <v>70389</v>
      </c>
      <c r="B190" s="20">
        <v>94.91</v>
      </c>
    </row>
    <row r="191" spans="1:2">
      <c r="A191" s="19">
        <v>79042</v>
      </c>
      <c r="B191" s="20">
        <v>107.31</v>
      </c>
    </row>
    <row r="192" spans="1:2">
      <c r="A192" s="19">
        <v>84856</v>
      </c>
      <c r="B192" s="20">
        <v>108.9</v>
      </c>
    </row>
    <row r="193" spans="1:2">
      <c r="A193" s="19">
        <v>84873</v>
      </c>
      <c r="B193" s="20">
        <v>124.84</v>
      </c>
    </row>
    <row r="194" spans="1:2">
      <c r="A194" s="19">
        <v>84890</v>
      </c>
      <c r="B194" s="20">
        <v>140.59</v>
      </c>
    </row>
    <row r="195" spans="1:2">
      <c r="A195" s="19">
        <v>85808</v>
      </c>
      <c r="B195" s="20">
        <v>66.540000000000006</v>
      </c>
    </row>
    <row r="196" spans="1:2">
      <c r="A196" s="19">
        <v>85825</v>
      </c>
      <c r="B196" s="20">
        <v>68.59</v>
      </c>
    </row>
    <row r="197" spans="1:2">
      <c r="A197" s="19">
        <v>85842</v>
      </c>
      <c r="B197" s="20">
        <v>69.05</v>
      </c>
    </row>
    <row r="198" spans="1:2" ht="18">
      <c r="A198" s="27"/>
      <c r="B198" s="20"/>
    </row>
    <row r="199" spans="1:2">
      <c r="A199" s="19">
        <v>85859</v>
      </c>
      <c r="B199" s="20">
        <v>90.95</v>
      </c>
    </row>
    <row r="200" spans="1:2">
      <c r="A200" s="19">
        <v>85876</v>
      </c>
      <c r="B200" s="20">
        <v>93.33</v>
      </c>
    </row>
    <row r="201" spans="1:2">
      <c r="A201" s="19">
        <v>85893</v>
      </c>
      <c r="B201" s="20">
        <v>71.25</v>
      </c>
    </row>
    <row r="202" spans="1:2">
      <c r="A202" s="19">
        <v>85910</v>
      </c>
      <c r="B202" s="20">
        <v>74.239999999999995</v>
      </c>
    </row>
    <row r="203" spans="1:2">
      <c r="A203" s="19">
        <v>85927</v>
      </c>
      <c r="B203" s="20">
        <v>77.89</v>
      </c>
    </row>
    <row r="204" spans="1:2">
      <c r="A204" s="19">
        <v>85961</v>
      </c>
      <c r="B204" s="20">
        <v>88.41</v>
      </c>
    </row>
    <row r="205" spans="1:2">
      <c r="A205" s="19">
        <v>112345</v>
      </c>
      <c r="B205" s="20">
        <v>88.41</v>
      </c>
    </row>
    <row r="206" spans="1:2">
      <c r="A206" s="19">
        <v>124653</v>
      </c>
      <c r="B206" s="20">
        <v>85.6</v>
      </c>
    </row>
    <row r="207" spans="1:2">
      <c r="A207" s="19">
        <v>124670</v>
      </c>
      <c r="B207" s="20">
        <v>78.430000000000007</v>
      </c>
    </row>
    <row r="208" spans="1:2">
      <c r="A208" s="19">
        <v>124687</v>
      </c>
      <c r="B208" s="20">
        <v>94.62</v>
      </c>
    </row>
    <row r="209" spans="1:2">
      <c r="A209" s="19">
        <v>124721</v>
      </c>
      <c r="B209" s="20">
        <v>103.37</v>
      </c>
    </row>
    <row r="210" spans="1:2">
      <c r="A210" s="19">
        <v>124738</v>
      </c>
      <c r="B210" s="20">
        <v>94.53</v>
      </c>
    </row>
    <row r="211" spans="1:2">
      <c r="A211" s="19">
        <v>124755</v>
      </c>
      <c r="B211" s="20">
        <v>119.83</v>
      </c>
    </row>
    <row r="212" spans="1:2">
      <c r="A212" s="19">
        <v>134037</v>
      </c>
      <c r="B212" s="20">
        <v>117.23</v>
      </c>
    </row>
    <row r="213" spans="1:2">
      <c r="A213" s="19">
        <v>138253</v>
      </c>
      <c r="B213" s="20">
        <v>101.66</v>
      </c>
    </row>
    <row r="214" spans="1:2" ht="18">
      <c r="A214" s="27"/>
      <c r="B214" s="20"/>
    </row>
    <row r="215" spans="1:2">
      <c r="A215" s="19">
        <v>137913</v>
      </c>
      <c r="B215" s="20">
        <v>58.96</v>
      </c>
    </row>
    <row r="216" spans="1:2">
      <c r="A216" s="19">
        <v>137930</v>
      </c>
      <c r="B216" s="20">
        <v>64.849999999999994</v>
      </c>
    </row>
    <row r="217" spans="1:2">
      <c r="A217" s="19">
        <v>137947</v>
      </c>
      <c r="B217" s="20">
        <v>67.97</v>
      </c>
    </row>
    <row r="218" spans="1:2">
      <c r="A218" s="19">
        <v>137964</v>
      </c>
      <c r="B218" s="20">
        <v>70.7</v>
      </c>
    </row>
    <row r="219" spans="1:2">
      <c r="A219" s="19">
        <v>137981</v>
      </c>
      <c r="B219" s="20">
        <v>76.34</v>
      </c>
    </row>
    <row r="220" spans="1:2">
      <c r="A220" s="19">
        <v>137998</v>
      </c>
      <c r="B220" s="20">
        <v>65.19</v>
      </c>
    </row>
    <row r="221" spans="1:2">
      <c r="A221" s="19">
        <v>138015</v>
      </c>
      <c r="B221" s="20">
        <v>70.41</v>
      </c>
    </row>
    <row r="222" spans="1:2">
      <c r="A222" s="19">
        <v>138032</v>
      </c>
      <c r="B222" s="20">
        <v>72.83</v>
      </c>
    </row>
    <row r="223" spans="1:2">
      <c r="A223" s="19">
        <v>138049</v>
      </c>
      <c r="B223" s="20">
        <v>86.7</v>
      </c>
    </row>
    <row r="224" spans="1:2">
      <c r="A224" s="19">
        <v>138066</v>
      </c>
      <c r="B224" s="20">
        <v>88.79</v>
      </c>
    </row>
    <row r="225" spans="1:2">
      <c r="A225" s="19">
        <v>138083</v>
      </c>
      <c r="B225" s="20">
        <v>90.18</v>
      </c>
    </row>
    <row r="226" spans="1:2">
      <c r="A226" s="19">
        <v>138100</v>
      </c>
      <c r="B226" s="20">
        <v>92.6</v>
      </c>
    </row>
    <row r="227" spans="1:2" ht="18">
      <c r="A227" s="27"/>
      <c r="B227" s="20"/>
    </row>
    <row r="228" spans="1:2">
      <c r="A228" s="19">
        <v>138117</v>
      </c>
      <c r="B228" s="20">
        <v>97.98</v>
      </c>
    </row>
    <row r="229" spans="1:2">
      <c r="A229" s="19">
        <v>138151</v>
      </c>
      <c r="B229" s="20">
        <v>103.72</v>
      </c>
    </row>
    <row r="230" spans="1:2">
      <c r="A230" s="19">
        <v>138168</v>
      </c>
      <c r="B230" s="20">
        <v>94.95</v>
      </c>
    </row>
    <row r="231" spans="1:2">
      <c r="A231" s="19">
        <v>138202</v>
      </c>
      <c r="B231" s="20">
        <v>116.89</v>
      </c>
    </row>
    <row r="232" spans="1:2">
      <c r="A232" s="19">
        <v>138219</v>
      </c>
      <c r="B232" s="20">
        <v>105.77</v>
      </c>
    </row>
    <row r="233" spans="1:2">
      <c r="A233" s="42">
        <v>146821</v>
      </c>
      <c r="B233" s="20">
        <v>101.54</v>
      </c>
    </row>
    <row r="234" spans="1:2">
      <c r="A234" s="42">
        <v>146872</v>
      </c>
      <c r="B234" s="20">
        <v>121.69</v>
      </c>
    </row>
    <row r="235" spans="1:2">
      <c r="A235" s="42">
        <v>146923</v>
      </c>
      <c r="B235" s="20">
        <v>111.44</v>
      </c>
    </row>
    <row r="236" spans="1:2">
      <c r="A236" s="42">
        <v>146957</v>
      </c>
      <c r="B236" s="20">
        <v>115.89</v>
      </c>
    </row>
    <row r="237" spans="1:2">
      <c r="A237" s="42">
        <v>147008</v>
      </c>
      <c r="B237" s="20">
        <v>77.94</v>
      </c>
    </row>
    <row r="238" spans="1:2">
      <c r="A238" s="42">
        <v>147076</v>
      </c>
      <c r="B238" s="20">
        <v>126.96</v>
      </c>
    </row>
    <row r="239" spans="1:2" ht="18">
      <c r="A239" s="27"/>
      <c r="B239" s="20"/>
    </row>
    <row r="240" spans="1:2">
      <c r="A240" s="19">
        <v>140582</v>
      </c>
      <c r="B240" s="20">
        <v>62.92</v>
      </c>
    </row>
    <row r="241" spans="1:2">
      <c r="A241" s="19">
        <v>140599</v>
      </c>
      <c r="B241" s="20">
        <v>62.98</v>
      </c>
    </row>
    <row r="242" spans="1:2">
      <c r="A242" s="19">
        <v>140616</v>
      </c>
      <c r="B242" s="20">
        <v>67.150000000000006</v>
      </c>
    </row>
    <row r="243" spans="1:2">
      <c r="A243" s="19">
        <v>140633</v>
      </c>
      <c r="B243" s="20">
        <v>65.739999999999995</v>
      </c>
    </row>
    <row r="244" spans="1:2">
      <c r="A244" s="19">
        <v>140650</v>
      </c>
      <c r="B244" s="20">
        <v>60.83</v>
      </c>
    </row>
    <row r="245" spans="1:2">
      <c r="A245" s="19">
        <v>140667</v>
      </c>
      <c r="B245" s="20">
        <v>71.040000000000006</v>
      </c>
    </row>
    <row r="246" spans="1:2">
      <c r="A246" s="19">
        <v>140684</v>
      </c>
      <c r="B246" s="20">
        <v>64.11</v>
      </c>
    </row>
    <row r="247" spans="1:2">
      <c r="A247" s="19">
        <v>140701</v>
      </c>
      <c r="B247" s="20">
        <v>83.54</v>
      </c>
    </row>
    <row r="248" spans="1:2">
      <c r="A248" s="19">
        <v>140718</v>
      </c>
      <c r="B248" s="20">
        <v>78.290000000000006</v>
      </c>
    </row>
    <row r="249" spans="1:2">
      <c r="A249" s="19">
        <v>140735</v>
      </c>
      <c r="B249" s="20">
        <v>74.650000000000006</v>
      </c>
    </row>
    <row r="250" spans="1:2">
      <c r="A250" s="19">
        <v>140752</v>
      </c>
      <c r="B250" s="20">
        <v>81.040000000000006</v>
      </c>
    </row>
    <row r="251" spans="1:2">
      <c r="A251" s="19">
        <v>140769</v>
      </c>
      <c r="B251" s="20">
        <v>113.25</v>
      </c>
    </row>
    <row r="252" spans="1:2">
      <c r="A252" s="19">
        <v>140786</v>
      </c>
      <c r="B252" s="20">
        <v>98.69</v>
      </c>
    </row>
    <row r="253" spans="1:2">
      <c r="A253" s="19">
        <v>140803</v>
      </c>
      <c r="B253" s="20">
        <v>124.93</v>
      </c>
    </row>
    <row r="254" spans="1:2">
      <c r="A254" s="19">
        <v>140820</v>
      </c>
      <c r="B254" s="20">
        <v>85.19</v>
      </c>
    </row>
    <row r="255" spans="1:2">
      <c r="A255" s="19">
        <v>140854</v>
      </c>
      <c r="B255" s="20">
        <v>77.069999999999993</v>
      </c>
    </row>
    <row r="256" spans="1:2" ht="18">
      <c r="A256" s="27"/>
      <c r="B256" s="20"/>
    </row>
    <row r="257" spans="1:2">
      <c r="A257" s="19">
        <v>140888</v>
      </c>
      <c r="B257" s="20">
        <v>93.9</v>
      </c>
    </row>
    <row r="258" spans="1:2">
      <c r="A258" s="19">
        <v>140905</v>
      </c>
      <c r="B258" s="20">
        <v>98.6</v>
      </c>
    </row>
    <row r="259" spans="1:2">
      <c r="A259" s="19">
        <v>140922</v>
      </c>
      <c r="B259" s="20">
        <v>91.69</v>
      </c>
    </row>
    <row r="260" spans="1:2">
      <c r="A260" s="19">
        <v>140939</v>
      </c>
      <c r="B260" s="20">
        <v>83.29</v>
      </c>
    </row>
    <row r="261" spans="1:2">
      <c r="A261" s="42">
        <v>140990</v>
      </c>
      <c r="B261" s="20">
        <v>94.45</v>
      </c>
    </row>
    <row r="262" spans="1:2">
      <c r="A262" s="42">
        <v>141024</v>
      </c>
      <c r="B262" s="20">
        <v>70.05</v>
      </c>
    </row>
    <row r="263" spans="1:2">
      <c r="A263" s="42">
        <v>141041</v>
      </c>
      <c r="B263" s="20">
        <v>118.54</v>
      </c>
    </row>
    <row r="264" spans="1:2">
      <c r="A264" s="42">
        <v>141058</v>
      </c>
      <c r="B264" s="20">
        <v>60.46</v>
      </c>
    </row>
    <row r="265" spans="1:2">
      <c r="A265" s="42">
        <v>147501</v>
      </c>
      <c r="B265" s="20">
        <v>60.41</v>
      </c>
    </row>
    <row r="266" spans="1:2">
      <c r="A266" s="42">
        <v>147535</v>
      </c>
      <c r="B266" s="20">
        <v>80.739999999999995</v>
      </c>
    </row>
    <row r="267" spans="1:2">
      <c r="A267" s="42">
        <v>147620</v>
      </c>
      <c r="B267" s="20">
        <v>84.28</v>
      </c>
    </row>
    <row r="268" spans="1:2">
      <c r="A268" s="42">
        <v>147705</v>
      </c>
      <c r="B268" s="20">
        <v>85.51</v>
      </c>
    </row>
    <row r="269" spans="1:2">
      <c r="A269" s="42">
        <v>148079</v>
      </c>
      <c r="B269" s="20">
        <v>77.64</v>
      </c>
    </row>
    <row r="270" spans="1:2" ht="18">
      <c r="A270" s="27"/>
      <c r="B270" s="20"/>
    </row>
    <row r="271" spans="1:2">
      <c r="A271" s="19">
        <v>113433</v>
      </c>
      <c r="B271" s="20">
        <v>78.260000000000005</v>
      </c>
    </row>
    <row r="272" spans="1:2">
      <c r="A272" s="19">
        <v>113450</v>
      </c>
      <c r="B272" s="20">
        <v>81.36</v>
      </c>
    </row>
    <row r="273" spans="1:2">
      <c r="A273" s="19">
        <v>113467</v>
      </c>
      <c r="B273" s="20">
        <v>85.81</v>
      </c>
    </row>
    <row r="274" spans="1:2">
      <c r="A274" s="19">
        <v>113484</v>
      </c>
      <c r="B274" s="20">
        <v>87.83</v>
      </c>
    </row>
    <row r="275" spans="1:2">
      <c r="A275" s="19">
        <v>113637</v>
      </c>
      <c r="B275" s="20">
        <v>72.05</v>
      </c>
    </row>
    <row r="276" spans="1:2">
      <c r="A276" s="19">
        <v>113671</v>
      </c>
      <c r="B276" s="20">
        <v>78.8</v>
      </c>
    </row>
    <row r="277" spans="1:2">
      <c r="A277" s="19">
        <v>113688</v>
      </c>
      <c r="B277" s="20">
        <v>82.74</v>
      </c>
    </row>
    <row r="278" spans="1:2">
      <c r="A278" s="19">
        <v>113705</v>
      </c>
      <c r="B278" s="20">
        <v>87.08</v>
      </c>
    </row>
    <row r="279" spans="1:2">
      <c r="A279" s="19">
        <v>113722</v>
      </c>
      <c r="B279" s="20">
        <v>91.29</v>
      </c>
    </row>
    <row r="280" spans="1:2">
      <c r="A280" s="19">
        <v>113739</v>
      </c>
      <c r="B280" s="20">
        <v>88.3</v>
      </c>
    </row>
    <row r="281" spans="1:2">
      <c r="A281" s="19">
        <v>113756</v>
      </c>
      <c r="B281" s="20">
        <v>92.55</v>
      </c>
    </row>
    <row r="282" spans="1:2">
      <c r="A282" s="19">
        <v>113960</v>
      </c>
      <c r="B282" s="20">
        <v>94.08</v>
      </c>
    </row>
    <row r="283" spans="1:2">
      <c r="A283" s="19">
        <v>113977</v>
      </c>
      <c r="B283" s="20">
        <v>98.95</v>
      </c>
    </row>
    <row r="284" spans="1:2">
      <c r="A284" s="19">
        <v>113994</v>
      </c>
      <c r="B284" s="20">
        <v>105.01</v>
      </c>
    </row>
    <row r="285" spans="1:2" ht="18">
      <c r="A285" s="27"/>
      <c r="B285" s="20"/>
    </row>
    <row r="286" spans="1:2">
      <c r="A286" s="19">
        <v>114011</v>
      </c>
      <c r="B286" s="20">
        <v>111.38</v>
      </c>
    </row>
    <row r="287" spans="1:2">
      <c r="A287" s="19">
        <v>114028</v>
      </c>
      <c r="B287" s="20">
        <v>108.66</v>
      </c>
    </row>
    <row r="288" spans="1:2">
      <c r="A288" s="19">
        <v>114045</v>
      </c>
      <c r="B288" s="20">
        <v>113.68</v>
      </c>
    </row>
    <row r="289" spans="1:2">
      <c r="A289" s="19">
        <v>114079</v>
      </c>
      <c r="B289" s="20">
        <v>141.33000000000001</v>
      </c>
    </row>
    <row r="290" spans="1:2">
      <c r="A290" s="19">
        <v>114113</v>
      </c>
      <c r="B290" s="20">
        <v>96.45</v>
      </c>
    </row>
    <row r="291" spans="1:2">
      <c r="A291" s="19">
        <v>114130</v>
      </c>
      <c r="B291" s="20">
        <v>100.48</v>
      </c>
    </row>
    <row r="292" spans="1:2">
      <c r="A292" s="19">
        <v>114147</v>
      </c>
      <c r="B292" s="20">
        <v>103.08</v>
      </c>
    </row>
    <row r="293" spans="1:2">
      <c r="A293" s="19">
        <v>114164</v>
      </c>
      <c r="B293" s="20">
        <v>107.87</v>
      </c>
    </row>
    <row r="294" spans="1:2">
      <c r="A294" s="19">
        <v>114181</v>
      </c>
      <c r="B294" s="20">
        <v>116.04</v>
      </c>
    </row>
    <row r="295" spans="1:2">
      <c r="A295" s="19">
        <v>114198</v>
      </c>
      <c r="B295" s="20">
        <v>115.16</v>
      </c>
    </row>
    <row r="296" spans="1:2">
      <c r="A296" s="19">
        <v>114215</v>
      </c>
      <c r="B296" s="20">
        <v>121.15</v>
      </c>
    </row>
    <row r="297" spans="1:2">
      <c r="A297" s="19">
        <v>114232</v>
      </c>
      <c r="B297" s="20">
        <v>133.21</v>
      </c>
    </row>
    <row r="298" spans="1:2">
      <c r="A298" s="19">
        <v>114249</v>
      </c>
      <c r="B298" s="20">
        <v>146.53</v>
      </c>
    </row>
    <row r="299" spans="1:2">
      <c r="A299" s="19">
        <v>114266</v>
      </c>
      <c r="B299" s="20">
        <v>161.19999999999999</v>
      </c>
    </row>
    <row r="300" spans="1:2">
      <c r="A300" s="19">
        <v>114283</v>
      </c>
      <c r="B300" s="20">
        <v>136.19999999999999</v>
      </c>
    </row>
    <row r="301" spans="1:2">
      <c r="A301" s="19">
        <v>114300</v>
      </c>
      <c r="B301" s="20">
        <v>140.44999999999999</v>
      </c>
    </row>
    <row r="302" spans="1:2">
      <c r="A302" s="19">
        <v>114317</v>
      </c>
      <c r="B302" s="20">
        <v>146.55000000000001</v>
      </c>
    </row>
    <row r="303" spans="1:2">
      <c r="A303" s="19">
        <v>114334</v>
      </c>
      <c r="B303" s="20">
        <v>151.09</v>
      </c>
    </row>
    <row r="304" spans="1:2">
      <c r="A304" s="19">
        <v>114351</v>
      </c>
      <c r="B304" s="20">
        <v>157.12</v>
      </c>
    </row>
    <row r="305" spans="1:2">
      <c r="A305" s="19">
        <v>114640</v>
      </c>
      <c r="B305" s="20">
        <v>67.59</v>
      </c>
    </row>
    <row r="306" spans="1:2">
      <c r="A306" s="19">
        <v>122511</v>
      </c>
      <c r="B306" s="20">
        <v>188.13</v>
      </c>
    </row>
    <row r="307" spans="1:2">
      <c r="A307" s="19">
        <v>123650</v>
      </c>
      <c r="B307" s="20">
        <v>149.62</v>
      </c>
    </row>
    <row r="308" spans="1:2">
      <c r="A308" s="19">
        <v>127288</v>
      </c>
      <c r="B308" s="20"/>
    </row>
    <row r="309" spans="1:2" ht="18">
      <c r="A309" s="27"/>
      <c r="B309" s="20"/>
    </row>
    <row r="310" spans="1:2">
      <c r="A310" s="19">
        <v>113501</v>
      </c>
      <c r="B310" s="20">
        <v>107.21</v>
      </c>
    </row>
    <row r="311" spans="1:2">
      <c r="A311" s="19">
        <v>113518</v>
      </c>
      <c r="B311" s="20">
        <v>112.36</v>
      </c>
    </row>
    <row r="312" spans="1:2">
      <c r="A312" s="19">
        <v>113535</v>
      </c>
      <c r="B312" s="20">
        <v>117.76</v>
      </c>
    </row>
    <row r="313" spans="1:2">
      <c r="A313" s="19">
        <v>113552</v>
      </c>
      <c r="B313" s="20">
        <v>127.74</v>
      </c>
    </row>
    <row r="314" spans="1:2">
      <c r="A314" s="19">
        <v>113569</v>
      </c>
      <c r="B314" s="20">
        <v>130.28</v>
      </c>
    </row>
    <row r="315" spans="1:2">
      <c r="A315" s="19">
        <v>113586</v>
      </c>
      <c r="B315" s="20">
        <v>133.38999999999999</v>
      </c>
    </row>
    <row r="316" spans="1:2">
      <c r="A316" s="19">
        <v>113620</v>
      </c>
      <c r="B316" s="20">
        <v>144.19999999999999</v>
      </c>
    </row>
    <row r="317" spans="1:2">
      <c r="A317" s="19">
        <v>113773</v>
      </c>
      <c r="B317" s="20">
        <v>110.03</v>
      </c>
    </row>
    <row r="318" spans="1:2">
      <c r="A318" s="19">
        <v>113790</v>
      </c>
      <c r="B318" s="20">
        <v>122.14</v>
      </c>
    </row>
    <row r="319" spans="1:2">
      <c r="A319" s="19">
        <v>113807</v>
      </c>
      <c r="B319" s="20">
        <v>127.37</v>
      </c>
    </row>
    <row r="320" spans="1:2">
      <c r="A320" s="19">
        <v>113841</v>
      </c>
      <c r="B320" s="20">
        <v>128.25</v>
      </c>
    </row>
    <row r="321" spans="1:2">
      <c r="A321" s="19">
        <v>113858</v>
      </c>
      <c r="B321" s="20"/>
    </row>
    <row r="322" spans="1:2">
      <c r="A322" s="19">
        <v>113892</v>
      </c>
      <c r="B322" s="20">
        <v>139.32</v>
      </c>
    </row>
    <row r="323" spans="1:2">
      <c r="A323" s="19">
        <v>113909</v>
      </c>
      <c r="B323" s="20">
        <v>144.07</v>
      </c>
    </row>
    <row r="324" spans="1:2">
      <c r="A324" s="19">
        <v>113926</v>
      </c>
      <c r="B324" s="20">
        <v>149.16</v>
      </c>
    </row>
    <row r="325" spans="1:2">
      <c r="A325" s="19">
        <v>113943</v>
      </c>
      <c r="B325" s="20"/>
    </row>
    <row r="326" spans="1:2">
      <c r="A326" s="19">
        <v>114062</v>
      </c>
      <c r="B326" s="20">
        <v>140.91999999999999</v>
      </c>
    </row>
    <row r="327" spans="1:2">
      <c r="A327" s="19">
        <v>114096</v>
      </c>
      <c r="B327" s="20">
        <v>184.16</v>
      </c>
    </row>
    <row r="328" spans="1:2">
      <c r="A328" s="19">
        <v>122460</v>
      </c>
      <c r="B328" s="20">
        <v>154.19999999999999</v>
      </c>
    </row>
    <row r="329" spans="1:2">
      <c r="A329" s="19">
        <v>122477</v>
      </c>
      <c r="B329" s="20">
        <v>175.87</v>
      </c>
    </row>
    <row r="330" spans="1:2">
      <c r="A330" s="19">
        <v>122494</v>
      </c>
      <c r="B330" s="20">
        <v>152.82</v>
      </c>
    </row>
    <row r="331" spans="1:2">
      <c r="A331" s="19">
        <v>124279</v>
      </c>
      <c r="B331" s="20">
        <v>134.01</v>
      </c>
    </row>
    <row r="332" spans="1:2" ht="23.25">
      <c r="A332" s="32"/>
      <c r="B332" s="20"/>
    </row>
    <row r="333" spans="1:2" ht="18">
      <c r="A333" s="27"/>
      <c r="B333" s="20"/>
    </row>
    <row r="334" spans="1:2">
      <c r="A334" s="19">
        <v>9</v>
      </c>
      <c r="B334" s="20">
        <v>311.45999999999998</v>
      </c>
    </row>
    <row r="335" spans="1:2" ht="18">
      <c r="A335" s="27"/>
      <c r="B335" s="20"/>
    </row>
    <row r="336" spans="1:2">
      <c r="A336" s="19">
        <v>1522</v>
      </c>
      <c r="B336" s="20">
        <v>170.84</v>
      </c>
    </row>
    <row r="337" spans="1:2" ht="18">
      <c r="A337" s="27"/>
      <c r="B337" s="20"/>
    </row>
    <row r="338" spans="1:2">
      <c r="A338" s="19">
        <v>123455</v>
      </c>
      <c r="B338" s="20"/>
    </row>
    <row r="339" spans="1:2">
      <c r="A339" s="19">
        <v>134020</v>
      </c>
      <c r="B339" s="20">
        <v>111.02</v>
      </c>
    </row>
    <row r="340" spans="1:2" ht="18">
      <c r="A340" s="27"/>
      <c r="B340" s="20"/>
    </row>
    <row r="341" spans="1:2">
      <c r="A341" s="19">
        <v>64351</v>
      </c>
      <c r="B341" s="20">
        <v>137.93</v>
      </c>
    </row>
    <row r="342" spans="1:2" ht="18">
      <c r="A342" s="27"/>
      <c r="B342" s="20"/>
    </row>
    <row r="343" spans="1:2">
      <c r="A343" s="19">
        <v>133323</v>
      </c>
      <c r="B343" s="20">
        <v>145.72</v>
      </c>
    </row>
    <row r="344" spans="1:2" ht="18">
      <c r="A344" s="27"/>
      <c r="B344" s="20"/>
    </row>
    <row r="345" spans="1:2">
      <c r="A345" s="19">
        <v>5917</v>
      </c>
      <c r="B345" s="20">
        <v>92.58</v>
      </c>
    </row>
    <row r="346" spans="1:2">
      <c r="A346" s="19">
        <v>133459</v>
      </c>
      <c r="B346" s="20">
        <v>92.58</v>
      </c>
    </row>
    <row r="347" spans="1:2" ht="18">
      <c r="A347" s="27"/>
      <c r="B347" s="20"/>
    </row>
    <row r="348" spans="1:2">
      <c r="A348" s="19">
        <v>4285</v>
      </c>
      <c r="B348" s="20">
        <v>108.4</v>
      </c>
    </row>
    <row r="349" spans="1:2">
      <c r="A349" s="19">
        <v>122732</v>
      </c>
      <c r="B349" s="20">
        <v>89.54</v>
      </c>
    </row>
    <row r="350" spans="1:2">
      <c r="A350" s="19">
        <v>122749</v>
      </c>
      <c r="B350" s="20"/>
    </row>
    <row r="351" spans="1:2">
      <c r="A351" s="19">
        <v>122783</v>
      </c>
      <c r="B351" s="20">
        <v>117.34</v>
      </c>
    </row>
    <row r="352" spans="1:2">
      <c r="A352" s="19">
        <v>122800</v>
      </c>
      <c r="B352" s="20"/>
    </row>
    <row r="353" spans="1:2">
      <c r="A353" s="19">
        <v>129702</v>
      </c>
      <c r="B353" s="20">
        <v>110.25</v>
      </c>
    </row>
    <row r="354" spans="1:2">
      <c r="A354" s="42">
        <v>2177</v>
      </c>
      <c r="B354" s="20">
        <v>139.58000000000001</v>
      </c>
    </row>
    <row r="355" spans="1:2">
      <c r="A355" s="42">
        <v>24583</v>
      </c>
      <c r="B355" s="20">
        <v>86.04</v>
      </c>
    </row>
    <row r="356" spans="1:2">
      <c r="A356" s="42">
        <v>144492</v>
      </c>
      <c r="B356" s="20">
        <v>85.95</v>
      </c>
    </row>
    <row r="357" spans="1:2">
      <c r="A357" s="42">
        <v>144526</v>
      </c>
      <c r="B357" s="20">
        <v>150.47999999999999</v>
      </c>
    </row>
    <row r="358" spans="1:2">
      <c r="A358" s="42">
        <v>144543</v>
      </c>
      <c r="B358" s="20">
        <v>108.4</v>
      </c>
    </row>
    <row r="359" spans="1:2">
      <c r="A359" s="42">
        <v>144560</v>
      </c>
      <c r="B359" s="20">
        <v>117.5</v>
      </c>
    </row>
    <row r="360" spans="1:2">
      <c r="A360" s="42">
        <v>144577</v>
      </c>
      <c r="B360" s="20">
        <v>151.82</v>
      </c>
    </row>
    <row r="361" spans="1:2">
      <c r="A361" s="42">
        <v>144594</v>
      </c>
      <c r="B361" s="20">
        <v>120.51</v>
      </c>
    </row>
    <row r="362" spans="1:2">
      <c r="A362" s="42">
        <v>144611</v>
      </c>
      <c r="B362" s="20">
        <v>105.87</v>
      </c>
    </row>
    <row r="363" spans="1:2">
      <c r="A363" s="42">
        <v>144628</v>
      </c>
      <c r="B363" s="20">
        <v>114.78</v>
      </c>
    </row>
    <row r="364" spans="1:2">
      <c r="A364" s="42">
        <v>144645</v>
      </c>
      <c r="B364" s="20">
        <v>114.66</v>
      </c>
    </row>
    <row r="365" spans="1:2">
      <c r="A365" s="42">
        <v>144662</v>
      </c>
      <c r="B365" s="20">
        <v>88.18</v>
      </c>
    </row>
    <row r="366" spans="1:2">
      <c r="A366" s="42">
        <v>144679</v>
      </c>
      <c r="B366" s="20">
        <v>105.85</v>
      </c>
    </row>
    <row r="367" spans="1:2">
      <c r="A367" s="42">
        <v>144696</v>
      </c>
      <c r="B367" s="20">
        <v>150.19</v>
      </c>
    </row>
    <row r="368" spans="1:2">
      <c r="A368" s="42">
        <v>144713</v>
      </c>
      <c r="B368" s="20">
        <v>181.91</v>
      </c>
    </row>
    <row r="369" spans="1:2" ht="18">
      <c r="A369" s="27"/>
      <c r="B369" s="20"/>
    </row>
    <row r="370" spans="1:2">
      <c r="A370" s="42">
        <v>144730</v>
      </c>
      <c r="B370" s="20">
        <v>162.97</v>
      </c>
    </row>
    <row r="371" spans="1:2">
      <c r="A371" s="42">
        <v>144747</v>
      </c>
      <c r="B371" s="20">
        <v>152.80000000000001</v>
      </c>
    </row>
    <row r="372" spans="1:2">
      <c r="A372" s="42">
        <v>144764</v>
      </c>
      <c r="B372" s="20">
        <v>131.78</v>
      </c>
    </row>
    <row r="373" spans="1:2">
      <c r="A373" s="42">
        <v>144798</v>
      </c>
      <c r="B373" s="20">
        <v>130.35</v>
      </c>
    </row>
    <row r="374" spans="1:2">
      <c r="A374" s="42">
        <v>144815</v>
      </c>
      <c r="B374" s="20">
        <v>113.29</v>
      </c>
    </row>
    <row r="375" spans="1:2">
      <c r="A375" s="42">
        <v>144832</v>
      </c>
      <c r="B375" s="20">
        <v>112.73</v>
      </c>
    </row>
    <row r="376" spans="1:2">
      <c r="A376" s="42">
        <v>144849</v>
      </c>
      <c r="B376" s="20">
        <v>115.98</v>
      </c>
    </row>
    <row r="377" spans="1:2">
      <c r="A377" s="42">
        <v>144866</v>
      </c>
      <c r="B377" s="20">
        <v>156.88999999999999</v>
      </c>
    </row>
    <row r="378" spans="1:2">
      <c r="A378" s="42">
        <v>144883</v>
      </c>
      <c r="B378" s="20">
        <v>154.68</v>
      </c>
    </row>
    <row r="379" spans="1:2">
      <c r="A379" s="42">
        <v>144900</v>
      </c>
      <c r="B379" s="20">
        <v>160.35</v>
      </c>
    </row>
    <row r="380" spans="1:2">
      <c r="A380" s="42">
        <v>144917</v>
      </c>
      <c r="B380" s="20">
        <v>189.18</v>
      </c>
    </row>
    <row r="381" spans="1:2" ht="18">
      <c r="A381" s="27"/>
      <c r="B381" s="20"/>
    </row>
    <row r="382" spans="1:2">
      <c r="A382" s="19">
        <v>18805</v>
      </c>
      <c r="B382" s="20">
        <v>207.69</v>
      </c>
    </row>
    <row r="383" spans="1:2">
      <c r="A383" s="19">
        <v>37036</v>
      </c>
      <c r="B383" s="20"/>
    </row>
    <row r="384" spans="1:2">
      <c r="A384" s="19">
        <v>37044</v>
      </c>
      <c r="B384" s="20">
        <v>277.33999999999997</v>
      </c>
    </row>
    <row r="385" spans="1:2">
      <c r="A385" s="19">
        <v>37524</v>
      </c>
      <c r="B385" s="20">
        <v>236.49</v>
      </c>
    </row>
    <row r="386" spans="1:2">
      <c r="A386" s="19">
        <v>37532</v>
      </c>
      <c r="B386" s="20">
        <v>307.66000000000003</v>
      </c>
    </row>
    <row r="387" spans="1:2">
      <c r="A387" s="19">
        <v>37540</v>
      </c>
      <c r="B387" s="20">
        <v>307.66000000000003</v>
      </c>
    </row>
    <row r="388" spans="1:2">
      <c r="A388" s="19">
        <v>85073</v>
      </c>
      <c r="B388" s="20">
        <v>238.92</v>
      </c>
    </row>
    <row r="389" spans="1:2">
      <c r="A389" s="19">
        <v>85081</v>
      </c>
      <c r="B389" s="20">
        <v>274.82</v>
      </c>
    </row>
    <row r="390" spans="1:2" ht="18">
      <c r="A390" s="27"/>
      <c r="B390" s="20"/>
    </row>
    <row r="391" spans="1:2">
      <c r="A391" s="19">
        <v>21735</v>
      </c>
      <c r="B391" s="20">
        <v>86.35</v>
      </c>
    </row>
    <row r="392" spans="1:2">
      <c r="A392" s="19">
        <v>26036</v>
      </c>
      <c r="B392" s="20"/>
    </row>
    <row r="393" spans="1:2">
      <c r="A393" s="19">
        <v>26053</v>
      </c>
      <c r="B393" s="20"/>
    </row>
    <row r="394" spans="1:2">
      <c r="A394" s="19">
        <v>26087</v>
      </c>
      <c r="B394" s="20"/>
    </row>
    <row r="395" spans="1:2">
      <c r="A395" s="19">
        <v>26104</v>
      </c>
      <c r="B395" s="20"/>
    </row>
    <row r="396" spans="1:2">
      <c r="A396" s="19">
        <v>26138</v>
      </c>
      <c r="B396" s="20"/>
    </row>
    <row r="397" spans="1:2">
      <c r="A397" s="19">
        <v>26206</v>
      </c>
      <c r="B397" s="20"/>
    </row>
    <row r="398" spans="1:2" ht="18">
      <c r="A398" s="27"/>
      <c r="B398" s="20"/>
    </row>
    <row r="399" spans="1:2">
      <c r="A399" s="19">
        <v>26223</v>
      </c>
      <c r="B399" s="20"/>
    </row>
    <row r="400" spans="1:2">
      <c r="A400" s="19">
        <v>26410</v>
      </c>
      <c r="B400" s="20"/>
    </row>
    <row r="401" spans="1:2">
      <c r="A401" s="19">
        <v>71052</v>
      </c>
      <c r="B401" s="20"/>
    </row>
    <row r="402" spans="1:2">
      <c r="A402" s="19">
        <v>71069</v>
      </c>
      <c r="B402" s="20"/>
    </row>
    <row r="403" spans="1:2">
      <c r="A403" s="19">
        <v>71086</v>
      </c>
      <c r="B403" s="20"/>
    </row>
    <row r="404" spans="1:2">
      <c r="A404" s="19">
        <v>85621</v>
      </c>
      <c r="B404" s="20"/>
    </row>
    <row r="405" spans="1:2">
      <c r="A405" s="19">
        <v>85638</v>
      </c>
      <c r="B405" s="20"/>
    </row>
    <row r="406" spans="1:2">
      <c r="A406" s="19">
        <v>85655</v>
      </c>
      <c r="B406" s="20"/>
    </row>
    <row r="407" spans="1:2">
      <c r="A407" s="19">
        <v>85672</v>
      </c>
      <c r="B407" s="20"/>
    </row>
    <row r="408" spans="1:2">
      <c r="A408" s="19">
        <v>85689</v>
      </c>
      <c r="B408" s="20"/>
    </row>
    <row r="409" spans="1:2">
      <c r="A409" s="19">
        <v>85706</v>
      </c>
      <c r="B409" s="20"/>
    </row>
    <row r="410" spans="1:2">
      <c r="A410" s="19">
        <v>85740</v>
      </c>
      <c r="B410" s="20"/>
    </row>
    <row r="411" spans="1:2">
      <c r="A411" s="19">
        <v>85757</v>
      </c>
      <c r="B411" s="20"/>
    </row>
    <row r="412" spans="1:2">
      <c r="A412" s="19">
        <v>85791</v>
      </c>
      <c r="B412" s="20"/>
    </row>
    <row r="413" spans="1:2">
      <c r="A413" s="19">
        <v>122562</v>
      </c>
      <c r="B413" s="20"/>
    </row>
    <row r="414" spans="1:2">
      <c r="A414" s="19">
        <v>123667</v>
      </c>
      <c r="B414" s="20"/>
    </row>
    <row r="415" spans="1:2">
      <c r="A415" s="19">
        <v>124551</v>
      </c>
      <c r="B415" s="20"/>
    </row>
    <row r="416" spans="1:2">
      <c r="A416" s="19">
        <v>124568</v>
      </c>
      <c r="B416" s="20"/>
    </row>
    <row r="417" spans="1:2">
      <c r="A417" s="19">
        <v>124585</v>
      </c>
      <c r="B417" s="20"/>
    </row>
    <row r="418" spans="1:2">
      <c r="A418" s="19">
        <v>124602</v>
      </c>
      <c r="B418" s="20"/>
    </row>
    <row r="419" spans="1:2">
      <c r="A419" s="19">
        <v>124619</v>
      </c>
      <c r="B419" s="20"/>
    </row>
    <row r="420" spans="1:2">
      <c r="A420" s="19">
        <v>127101</v>
      </c>
      <c r="B420" s="20"/>
    </row>
    <row r="421" spans="1:2">
      <c r="A421" s="19">
        <v>138899</v>
      </c>
      <c r="B421" s="20"/>
    </row>
    <row r="422" spans="1:2">
      <c r="A422" s="19">
        <v>138933</v>
      </c>
      <c r="B422" s="20"/>
    </row>
    <row r="423" spans="1:2">
      <c r="A423" s="19">
        <v>140072</v>
      </c>
      <c r="B423" s="20"/>
    </row>
    <row r="424" spans="1:2" ht="18">
      <c r="A424" s="27"/>
      <c r="B424" s="20"/>
    </row>
    <row r="425" spans="1:2">
      <c r="A425" s="19">
        <v>72497</v>
      </c>
      <c r="B425" s="20">
        <v>86.35</v>
      </c>
    </row>
    <row r="426" spans="1:2" ht="18">
      <c r="A426" s="27"/>
      <c r="B426" s="20"/>
    </row>
    <row r="427" spans="1:2">
      <c r="A427" s="19">
        <v>74486</v>
      </c>
      <c r="B427" s="20"/>
    </row>
    <row r="428" spans="1:2">
      <c r="A428" s="19">
        <v>74503</v>
      </c>
      <c r="B428" s="20"/>
    </row>
    <row r="429" spans="1:2">
      <c r="A429" s="19">
        <v>74520</v>
      </c>
      <c r="B429" s="20"/>
    </row>
    <row r="430" spans="1:2">
      <c r="A430" s="19">
        <v>74537</v>
      </c>
      <c r="B430" s="20"/>
    </row>
    <row r="431" spans="1:2">
      <c r="A431" s="19">
        <v>74554</v>
      </c>
      <c r="B431" s="20"/>
    </row>
    <row r="432" spans="1:2">
      <c r="A432" s="19">
        <v>74571</v>
      </c>
      <c r="B432" s="20"/>
    </row>
    <row r="433" spans="1:2">
      <c r="A433" s="19">
        <v>74588</v>
      </c>
      <c r="B433" s="20"/>
    </row>
    <row r="434" spans="1:2">
      <c r="A434" s="19">
        <v>74622</v>
      </c>
      <c r="B434" s="20"/>
    </row>
    <row r="435" spans="1:2">
      <c r="A435" s="19">
        <v>74707</v>
      </c>
      <c r="B435" s="20"/>
    </row>
    <row r="436" spans="1:2">
      <c r="A436" s="19">
        <v>74724</v>
      </c>
      <c r="B436" s="20"/>
    </row>
    <row r="437" spans="1:2">
      <c r="A437" s="19">
        <v>74758</v>
      </c>
      <c r="B437" s="20"/>
    </row>
    <row r="438" spans="1:2">
      <c r="A438" s="19">
        <v>74775</v>
      </c>
      <c r="B438" s="20"/>
    </row>
    <row r="439" spans="1:2">
      <c r="A439" s="19">
        <v>74792</v>
      </c>
      <c r="B439" s="20"/>
    </row>
    <row r="440" spans="1:2">
      <c r="A440" s="19">
        <v>74809</v>
      </c>
      <c r="B440" s="20"/>
    </row>
    <row r="441" spans="1:2">
      <c r="A441" s="19">
        <v>74826</v>
      </c>
      <c r="B441" s="20"/>
    </row>
    <row r="442" spans="1:2">
      <c r="A442" s="19">
        <v>74843</v>
      </c>
      <c r="B442" s="20"/>
    </row>
    <row r="443" spans="1:2">
      <c r="A443" s="19">
        <v>74860</v>
      </c>
      <c r="B443" s="20"/>
    </row>
    <row r="444" spans="1:2">
      <c r="A444" s="19">
        <v>74877</v>
      </c>
      <c r="B444" s="20"/>
    </row>
    <row r="445" spans="1:2">
      <c r="A445" s="19">
        <v>74894</v>
      </c>
      <c r="B445" s="20"/>
    </row>
    <row r="446" spans="1:2">
      <c r="A446" s="19">
        <v>74911</v>
      </c>
      <c r="B446" s="20"/>
    </row>
    <row r="447" spans="1:2">
      <c r="A447" s="19">
        <v>74928</v>
      </c>
      <c r="B447" s="20"/>
    </row>
    <row r="448" spans="1:2">
      <c r="A448" s="19">
        <v>104457</v>
      </c>
      <c r="B448" s="20"/>
    </row>
    <row r="449" spans="1:2">
      <c r="A449" s="19">
        <v>121644</v>
      </c>
      <c r="B449" s="20"/>
    </row>
    <row r="450" spans="1:2">
      <c r="A450" s="19">
        <v>121661</v>
      </c>
      <c r="B450" s="20"/>
    </row>
    <row r="451" spans="1:2">
      <c r="A451" s="19">
        <v>121678</v>
      </c>
      <c r="B451" s="20"/>
    </row>
    <row r="452" spans="1:2">
      <c r="A452" s="19">
        <v>121695</v>
      </c>
      <c r="B452" s="20"/>
    </row>
    <row r="453" spans="1:2">
      <c r="A453" s="19">
        <v>121712</v>
      </c>
      <c r="B453" s="20"/>
    </row>
    <row r="454" spans="1:2">
      <c r="A454" s="19">
        <v>121729</v>
      </c>
      <c r="B454" s="20"/>
    </row>
    <row r="455" spans="1:2">
      <c r="A455" s="19">
        <v>121763</v>
      </c>
      <c r="B455" s="20"/>
    </row>
    <row r="456" spans="1:2">
      <c r="A456" s="19">
        <v>121780</v>
      </c>
      <c r="B456" s="20"/>
    </row>
    <row r="457" spans="1:2">
      <c r="A457" s="19">
        <v>121831</v>
      </c>
      <c r="B457" s="20"/>
    </row>
    <row r="458" spans="1:2" ht="18">
      <c r="A458" s="27"/>
      <c r="B458" s="20"/>
    </row>
    <row r="459" spans="1:2">
      <c r="A459" s="19">
        <v>121848</v>
      </c>
      <c r="B459" s="20"/>
    </row>
    <row r="460" spans="1:2">
      <c r="A460" s="19">
        <v>123344</v>
      </c>
      <c r="B460" s="20"/>
    </row>
    <row r="461" spans="1:2">
      <c r="A461" s="19">
        <v>138848</v>
      </c>
      <c r="B461" s="20"/>
    </row>
    <row r="462" spans="1:2">
      <c r="A462" s="19">
        <v>139953</v>
      </c>
      <c r="B462" s="20"/>
    </row>
    <row r="463" spans="1:2" ht="18">
      <c r="A463" s="27"/>
      <c r="B463" s="20"/>
    </row>
    <row r="464" spans="1:2">
      <c r="A464" s="19">
        <v>19879</v>
      </c>
      <c r="B464" s="20">
        <v>223.26</v>
      </c>
    </row>
    <row r="465" spans="1:2">
      <c r="A465" s="19">
        <v>19887</v>
      </c>
      <c r="B465" s="20">
        <v>223.26</v>
      </c>
    </row>
    <row r="466" spans="1:2">
      <c r="A466" s="19">
        <v>19895</v>
      </c>
      <c r="B466" s="20">
        <v>239.54</v>
      </c>
    </row>
    <row r="467" spans="1:2">
      <c r="A467" s="19">
        <v>19909</v>
      </c>
      <c r="B467" s="20">
        <v>239.54</v>
      </c>
    </row>
    <row r="468" spans="1:2" ht="18">
      <c r="A468" s="27"/>
      <c r="B468" s="20"/>
    </row>
    <row r="469" spans="1:2">
      <c r="A469" s="19">
        <v>1250</v>
      </c>
      <c r="B469" s="20"/>
    </row>
    <row r="470" spans="1:2">
      <c r="A470" s="19">
        <v>72038</v>
      </c>
      <c r="B470" s="20"/>
    </row>
    <row r="471" spans="1:2" ht="18">
      <c r="A471" s="27"/>
      <c r="B471" s="20"/>
    </row>
    <row r="472" spans="1:2">
      <c r="A472" s="19">
        <v>1590</v>
      </c>
      <c r="B472" s="20"/>
    </row>
    <row r="473" spans="1:2">
      <c r="A473" s="19">
        <v>1607</v>
      </c>
      <c r="B473" s="20"/>
    </row>
    <row r="474" spans="1:2">
      <c r="A474" s="19">
        <v>13643</v>
      </c>
      <c r="B474" s="20"/>
    </row>
    <row r="475" spans="1:2">
      <c r="A475" s="19">
        <v>13660</v>
      </c>
      <c r="B475" s="20"/>
    </row>
    <row r="476" spans="1:2">
      <c r="A476" s="19">
        <v>46504</v>
      </c>
      <c r="B476" s="20">
        <v>219.44</v>
      </c>
    </row>
    <row r="477" spans="1:2">
      <c r="A477" s="19">
        <v>65187</v>
      </c>
      <c r="B477" s="20">
        <v>229.63</v>
      </c>
    </row>
    <row r="478" spans="1:2">
      <c r="A478" s="19">
        <v>85847</v>
      </c>
      <c r="B478" s="20"/>
    </row>
    <row r="479" spans="1:2">
      <c r="A479" s="19">
        <v>85855</v>
      </c>
      <c r="B479" s="20"/>
    </row>
    <row r="480" spans="1:2">
      <c r="A480" s="19">
        <v>86614</v>
      </c>
      <c r="B480" s="20">
        <v>176.12</v>
      </c>
    </row>
    <row r="481" spans="1:2">
      <c r="A481" s="19">
        <v>95226</v>
      </c>
      <c r="B481" s="20"/>
    </row>
    <row r="482" spans="1:2">
      <c r="A482" s="19">
        <v>112062</v>
      </c>
      <c r="B482" s="20">
        <v>206.21</v>
      </c>
    </row>
    <row r="483" spans="1:2">
      <c r="A483" s="19">
        <v>112127</v>
      </c>
      <c r="B483" s="20">
        <v>210.39</v>
      </c>
    </row>
    <row r="484" spans="1:2">
      <c r="A484" s="19">
        <v>146778</v>
      </c>
      <c r="B484" s="20">
        <v>217.69</v>
      </c>
    </row>
    <row r="485" spans="1:2">
      <c r="A485" s="19">
        <v>146795</v>
      </c>
      <c r="B485" s="20">
        <v>228.12</v>
      </c>
    </row>
    <row r="486" spans="1:2" ht="18">
      <c r="A486" s="27"/>
      <c r="B486" s="20"/>
    </row>
    <row r="487" spans="1:2">
      <c r="A487" s="19">
        <v>147084</v>
      </c>
      <c r="B487" s="20">
        <v>252.22</v>
      </c>
    </row>
    <row r="488" spans="1:2">
      <c r="A488" s="19">
        <v>147101</v>
      </c>
      <c r="B488" s="20">
        <v>262.25</v>
      </c>
    </row>
    <row r="489" spans="1:2" ht="18">
      <c r="A489" s="27"/>
      <c r="B489" s="20"/>
    </row>
    <row r="490" spans="1:2">
      <c r="A490" s="19">
        <v>93580</v>
      </c>
      <c r="B490" s="20">
        <v>322.16000000000003</v>
      </c>
    </row>
    <row r="491" spans="1:2">
      <c r="A491" s="19">
        <v>93602</v>
      </c>
      <c r="B491" s="20">
        <v>353.57</v>
      </c>
    </row>
    <row r="492" spans="1:2">
      <c r="A492" s="19">
        <v>149940</v>
      </c>
      <c r="B492" s="20">
        <v>357.74</v>
      </c>
    </row>
    <row r="493" spans="1:2" ht="18">
      <c r="A493" s="27"/>
      <c r="B493" s="20"/>
    </row>
    <row r="494" spans="1:2">
      <c r="A494" s="19">
        <v>6928</v>
      </c>
      <c r="B494" s="20">
        <v>256.67</v>
      </c>
    </row>
    <row r="495" spans="1:2">
      <c r="A495" s="19">
        <v>6945</v>
      </c>
      <c r="B495" s="20">
        <v>301.12</v>
      </c>
    </row>
    <row r="496" spans="1:2">
      <c r="A496" s="19">
        <v>24251</v>
      </c>
      <c r="B496" s="20"/>
    </row>
    <row r="497" spans="1:2">
      <c r="A497" s="19">
        <v>33380</v>
      </c>
      <c r="B497" s="20">
        <v>195</v>
      </c>
    </row>
    <row r="498" spans="1:2">
      <c r="A498" s="19">
        <v>33397</v>
      </c>
      <c r="B498" s="20">
        <v>226.52</v>
      </c>
    </row>
    <row r="499" spans="1:2">
      <c r="A499" s="19">
        <v>62688</v>
      </c>
      <c r="B499" s="20">
        <v>248</v>
      </c>
    </row>
    <row r="500" spans="1:2">
      <c r="A500" s="19">
        <v>62705</v>
      </c>
      <c r="B500" s="20">
        <v>290.92</v>
      </c>
    </row>
    <row r="501" spans="1:2">
      <c r="A501" s="19">
        <v>71868</v>
      </c>
      <c r="B501" s="20">
        <v>257.89999999999998</v>
      </c>
    </row>
    <row r="502" spans="1:2">
      <c r="A502" s="19">
        <v>71885</v>
      </c>
      <c r="B502" s="20">
        <v>278.95999999999998</v>
      </c>
    </row>
    <row r="503" spans="1:2">
      <c r="A503" s="19">
        <v>72055</v>
      </c>
      <c r="B503" s="20">
        <v>198.95</v>
      </c>
    </row>
    <row r="504" spans="1:2">
      <c r="A504" s="19">
        <v>72072</v>
      </c>
      <c r="B504" s="20">
        <v>219.69</v>
      </c>
    </row>
    <row r="505" spans="1:2">
      <c r="A505" s="19">
        <v>80147</v>
      </c>
      <c r="B505" s="20">
        <v>198.95</v>
      </c>
    </row>
    <row r="506" spans="1:2">
      <c r="A506" s="19">
        <v>93390</v>
      </c>
      <c r="B506" s="20">
        <v>223.62</v>
      </c>
    </row>
    <row r="507" spans="1:2">
      <c r="A507" s="19">
        <v>93407</v>
      </c>
      <c r="B507" s="20">
        <v>279.74</v>
      </c>
    </row>
    <row r="508" spans="1:2">
      <c r="A508" s="19">
        <v>119570</v>
      </c>
      <c r="B508" s="20">
        <v>339.78</v>
      </c>
    </row>
    <row r="509" spans="1:2">
      <c r="A509" s="19">
        <v>119587</v>
      </c>
      <c r="B509" s="20">
        <v>366.57</v>
      </c>
    </row>
    <row r="510" spans="1:2">
      <c r="A510" s="19">
        <v>127815</v>
      </c>
      <c r="B510" s="20">
        <v>339.78</v>
      </c>
    </row>
    <row r="511" spans="1:2">
      <c r="A511" s="19">
        <v>127832</v>
      </c>
      <c r="B511" s="20">
        <v>354.18</v>
      </c>
    </row>
    <row r="512" spans="1:2" ht="18">
      <c r="A512" s="27"/>
      <c r="B512" s="20"/>
    </row>
    <row r="513" spans="1:2">
      <c r="A513" s="19">
        <v>133476</v>
      </c>
      <c r="B513" s="20">
        <v>270.82</v>
      </c>
    </row>
    <row r="514" spans="1:2" ht="18">
      <c r="A514" s="27"/>
      <c r="B514" s="20"/>
    </row>
    <row r="515" spans="1:2">
      <c r="A515" s="47">
        <v>21982</v>
      </c>
      <c r="B515" s="20">
        <v>285.02999999999997</v>
      </c>
    </row>
    <row r="516" spans="1:2">
      <c r="A516" s="47">
        <v>21999</v>
      </c>
      <c r="B516" s="20">
        <v>324.62</v>
      </c>
    </row>
    <row r="517" spans="1:2" ht="18">
      <c r="A517" s="27"/>
      <c r="B517" s="20"/>
    </row>
    <row r="518" spans="1:2">
      <c r="A518" s="19">
        <v>5237</v>
      </c>
      <c r="B518" s="20">
        <v>235.8</v>
      </c>
    </row>
    <row r="519" spans="1:2" ht="18">
      <c r="A519" s="27"/>
      <c r="B519" s="20"/>
    </row>
    <row r="520" spans="1:2">
      <c r="A520" s="19">
        <v>46436</v>
      </c>
      <c r="B520" s="20">
        <v>235.8</v>
      </c>
    </row>
    <row r="521" spans="1:2">
      <c r="A521" s="19">
        <v>46453</v>
      </c>
      <c r="B521" s="20">
        <v>268.47000000000003</v>
      </c>
    </row>
    <row r="522" spans="1:2">
      <c r="A522" s="19">
        <v>46470</v>
      </c>
      <c r="B522" s="20">
        <v>310.8</v>
      </c>
    </row>
    <row r="523" spans="1:2">
      <c r="A523" s="19">
        <v>46487</v>
      </c>
      <c r="B523" s="20">
        <v>341.09</v>
      </c>
    </row>
    <row r="524" spans="1:2" ht="18">
      <c r="A524" s="27"/>
      <c r="B524" s="20"/>
    </row>
    <row r="525" spans="1:2">
      <c r="A525" s="19">
        <v>24132</v>
      </c>
      <c r="B525" s="20">
        <v>260.38</v>
      </c>
    </row>
    <row r="526" spans="1:2">
      <c r="A526" s="19">
        <v>24149</v>
      </c>
      <c r="B526" s="20">
        <v>242.51</v>
      </c>
    </row>
    <row r="527" spans="1:2">
      <c r="A527" s="19">
        <v>24166</v>
      </c>
      <c r="B527" s="20">
        <v>260.38</v>
      </c>
    </row>
    <row r="528" spans="1:2">
      <c r="A528" s="19">
        <v>24268</v>
      </c>
      <c r="B528" s="20">
        <v>300.31</v>
      </c>
    </row>
    <row r="529" spans="1:2">
      <c r="A529" s="19">
        <v>63266</v>
      </c>
      <c r="B529" s="20">
        <v>267.37</v>
      </c>
    </row>
    <row r="530" spans="1:2">
      <c r="A530" s="19">
        <v>65153</v>
      </c>
      <c r="B530" s="20">
        <v>310.8</v>
      </c>
    </row>
    <row r="531" spans="1:2">
      <c r="A531" s="19">
        <v>65170</v>
      </c>
      <c r="B531" s="20">
        <v>385.89</v>
      </c>
    </row>
    <row r="532" spans="1:2">
      <c r="A532" s="19">
        <v>117938</v>
      </c>
      <c r="B532" s="20">
        <v>242.51</v>
      </c>
    </row>
    <row r="533" spans="1:2">
      <c r="A533" s="19">
        <v>119423</v>
      </c>
      <c r="B533" s="20">
        <v>216.51</v>
      </c>
    </row>
    <row r="534" spans="1:2" ht="18">
      <c r="A534" s="27"/>
      <c r="B534" s="20"/>
    </row>
    <row r="535" spans="1:2">
      <c r="A535" s="19">
        <v>545</v>
      </c>
      <c r="B535" s="20">
        <v>230.1</v>
      </c>
    </row>
    <row r="536" spans="1:2">
      <c r="A536" s="19">
        <v>562</v>
      </c>
      <c r="B536" s="20">
        <v>248</v>
      </c>
    </row>
    <row r="537" spans="1:2">
      <c r="A537" s="19">
        <v>597</v>
      </c>
      <c r="B537" s="20">
        <v>248</v>
      </c>
    </row>
    <row r="538" spans="1:2">
      <c r="A538" s="19">
        <v>7923</v>
      </c>
      <c r="B538" s="20">
        <v>315.67</v>
      </c>
    </row>
    <row r="539" spans="1:2">
      <c r="A539" s="19">
        <v>7940</v>
      </c>
      <c r="B539" s="20">
        <v>334.41</v>
      </c>
    </row>
    <row r="540" spans="1:2">
      <c r="A540" s="19">
        <v>24838</v>
      </c>
      <c r="B540" s="20">
        <v>316.92</v>
      </c>
    </row>
    <row r="541" spans="1:2">
      <c r="A541" s="19">
        <v>24855</v>
      </c>
      <c r="B541" s="20">
        <v>310.67</v>
      </c>
    </row>
    <row r="542" spans="1:2">
      <c r="A542" s="19">
        <v>24183</v>
      </c>
      <c r="B542" s="20">
        <v>313.70999999999998</v>
      </c>
    </row>
    <row r="543" spans="1:2">
      <c r="A543" s="19">
        <v>24200</v>
      </c>
      <c r="B543" s="20">
        <v>341.05</v>
      </c>
    </row>
    <row r="544" spans="1:2">
      <c r="A544" s="19">
        <v>25900</v>
      </c>
      <c r="B544" s="20"/>
    </row>
    <row r="545" spans="1:2">
      <c r="A545" s="19">
        <v>30490</v>
      </c>
      <c r="B545" s="20">
        <v>237.3</v>
      </c>
    </row>
    <row r="546" spans="1:2">
      <c r="A546" s="19">
        <v>38089</v>
      </c>
      <c r="B546" s="20">
        <v>306.2</v>
      </c>
    </row>
    <row r="547" spans="1:2">
      <c r="A547" s="19">
        <v>38106</v>
      </c>
      <c r="B547" s="20">
        <v>318.47000000000003</v>
      </c>
    </row>
    <row r="548" spans="1:2">
      <c r="A548" s="19">
        <v>56483</v>
      </c>
      <c r="B548" s="20">
        <v>315.67</v>
      </c>
    </row>
    <row r="549" spans="1:2">
      <c r="A549" s="19">
        <v>56500</v>
      </c>
      <c r="B549" s="20">
        <v>297.02</v>
      </c>
    </row>
    <row r="550" spans="1:2">
      <c r="A550" s="19">
        <v>56517</v>
      </c>
      <c r="B550" s="20">
        <v>315.67</v>
      </c>
    </row>
    <row r="551" spans="1:2">
      <c r="A551" s="19">
        <v>61209</v>
      </c>
      <c r="B551" s="20">
        <v>234.8</v>
      </c>
    </row>
    <row r="552" spans="1:2">
      <c r="A552" s="19">
        <v>61226</v>
      </c>
      <c r="B552" s="20">
        <v>301.12</v>
      </c>
    </row>
    <row r="553" spans="1:2">
      <c r="A553" s="19">
        <v>62994</v>
      </c>
      <c r="B553" s="20">
        <v>230.1</v>
      </c>
    </row>
    <row r="554" spans="1:2">
      <c r="A554" s="19">
        <v>63249</v>
      </c>
      <c r="B554" s="20"/>
    </row>
    <row r="555" spans="1:2">
      <c r="A555" s="19">
        <v>63776</v>
      </c>
      <c r="B555" s="20">
        <v>260.54000000000002</v>
      </c>
    </row>
    <row r="556" spans="1:2">
      <c r="A556" s="19">
        <v>63793</v>
      </c>
      <c r="B556" s="20">
        <v>334.41</v>
      </c>
    </row>
    <row r="557" spans="1:2">
      <c r="A557" s="19">
        <v>65204</v>
      </c>
      <c r="B557" s="20"/>
    </row>
    <row r="558" spans="1:2">
      <c r="A558" s="19">
        <v>65221</v>
      </c>
      <c r="B558" s="20">
        <v>279.74</v>
      </c>
    </row>
    <row r="559" spans="1:2">
      <c r="A559" s="19">
        <v>65238</v>
      </c>
      <c r="B559" s="20">
        <v>379.57</v>
      </c>
    </row>
    <row r="560" spans="1:2">
      <c r="A560" s="19">
        <v>68638</v>
      </c>
      <c r="B560" s="20">
        <v>379.57</v>
      </c>
    </row>
    <row r="561" spans="1:2">
      <c r="A561" s="19">
        <v>69386</v>
      </c>
      <c r="B561" s="20">
        <v>303.08999999999997</v>
      </c>
    </row>
    <row r="562" spans="1:2">
      <c r="A562" s="19">
        <v>69403</v>
      </c>
      <c r="B562" s="20">
        <v>360.58</v>
      </c>
    </row>
    <row r="563" spans="1:2">
      <c r="A563" s="19">
        <v>71715</v>
      </c>
      <c r="B563" s="20"/>
    </row>
    <row r="564" spans="1:2">
      <c r="A564" s="19">
        <v>71834</v>
      </c>
      <c r="B564" s="20"/>
    </row>
    <row r="565" spans="1:2">
      <c r="A565" s="19">
        <v>71851</v>
      </c>
      <c r="B565" s="20"/>
    </row>
    <row r="566" spans="1:2">
      <c r="A566" s="19">
        <v>72888</v>
      </c>
      <c r="B566" s="20">
        <v>278.77</v>
      </c>
    </row>
    <row r="567" spans="1:2">
      <c r="A567" s="19">
        <v>72905</v>
      </c>
      <c r="B567" s="20">
        <v>373.19</v>
      </c>
    </row>
    <row r="568" spans="1:2">
      <c r="A568" s="19">
        <v>79994</v>
      </c>
      <c r="B568" s="20"/>
    </row>
    <row r="569" spans="1:2">
      <c r="A569" s="19">
        <v>80062</v>
      </c>
      <c r="B569" s="20"/>
    </row>
    <row r="570" spans="1:2">
      <c r="A570" s="19">
        <v>86318</v>
      </c>
      <c r="B570" s="20"/>
    </row>
    <row r="571" spans="1:2">
      <c r="A571" s="19">
        <v>88715</v>
      </c>
      <c r="B571" s="20">
        <v>354.69</v>
      </c>
    </row>
    <row r="572" spans="1:2" ht="18">
      <c r="A572" s="27"/>
      <c r="B572" s="20"/>
    </row>
    <row r="573" spans="1:2">
      <c r="A573" s="19">
        <v>90398</v>
      </c>
      <c r="B573" s="20">
        <v>245.67</v>
      </c>
    </row>
    <row r="574" spans="1:2">
      <c r="A574" s="19">
        <v>90415</v>
      </c>
      <c r="B574" s="20">
        <v>298.93</v>
      </c>
    </row>
    <row r="575" spans="1:2">
      <c r="A575" s="19">
        <v>91350</v>
      </c>
      <c r="B575" s="20">
        <v>310.67</v>
      </c>
    </row>
    <row r="576" spans="1:2">
      <c r="A576" s="19">
        <v>95328</v>
      </c>
      <c r="B576" s="20">
        <v>230.1</v>
      </c>
    </row>
    <row r="577" spans="1:2">
      <c r="A577" s="19">
        <v>95345</v>
      </c>
      <c r="B577" s="20">
        <v>248</v>
      </c>
    </row>
    <row r="578" spans="1:2">
      <c r="A578" s="19">
        <v>110543</v>
      </c>
      <c r="B578" s="20">
        <v>262.27</v>
      </c>
    </row>
    <row r="579" spans="1:2">
      <c r="A579" s="19">
        <v>112022</v>
      </c>
      <c r="B579" s="20">
        <v>366.22</v>
      </c>
    </row>
    <row r="580" spans="1:2">
      <c r="A580" s="19">
        <v>112039</v>
      </c>
      <c r="B580" s="20">
        <v>182.93</v>
      </c>
    </row>
    <row r="581" spans="1:2">
      <c r="A581" s="19">
        <v>112073</v>
      </c>
      <c r="B581" s="20">
        <v>238.51</v>
      </c>
    </row>
    <row r="582" spans="1:2">
      <c r="A582" s="19">
        <v>112090</v>
      </c>
      <c r="B582" s="20">
        <v>248</v>
      </c>
    </row>
    <row r="583" spans="1:2">
      <c r="A583" s="19">
        <v>112141</v>
      </c>
      <c r="B583" s="20">
        <v>231.47</v>
      </c>
    </row>
    <row r="584" spans="1:2">
      <c r="A584" s="19">
        <v>112158</v>
      </c>
      <c r="B584" s="20">
        <v>262.27</v>
      </c>
    </row>
    <row r="585" spans="1:2">
      <c r="A585" s="19">
        <v>112906</v>
      </c>
      <c r="B585" s="20">
        <v>273.56</v>
      </c>
    </row>
    <row r="586" spans="1:2">
      <c r="A586" s="19">
        <v>112923</v>
      </c>
      <c r="B586" s="20">
        <v>315.67</v>
      </c>
    </row>
    <row r="587" spans="1:2">
      <c r="A587" s="19">
        <v>113297</v>
      </c>
      <c r="B587" s="20"/>
    </row>
    <row r="588" spans="1:2">
      <c r="A588" s="19">
        <v>113314</v>
      </c>
      <c r="B588" s="20"/>
    </row>
    <row r="589" spans="1:2">
      <c r="A589" s="19">
        <v>113331</v>
      </c>
      <c r="B589" s="20"/>
    </row>
    <row r="590" spans="1:2">
      <c r="A590" s="19">
        <v>113348</v>
      </c>
      <c r="B590" s="20"/>
    </row>
    <row r="591" spans="1:2">
      <c r="A591" s="19">
        <v>117921</v>
      </c>
      <c r="B591" s="20">
        <v>289.54000000000002</v>
      </c>
    </row>
    <row r="592" spans="1:2">
      <c r="A592" s="19">
        <v>118839</v>
      </c>
      <c r="B592" s="20">
        <v>205.84</v>
      </c>
    </row>
    <row r="593" spans="1:2">
      <c r="A593" s="19">
        <v>119519</v>
      </c>
      <c r="B593" s="20">
        <v>279.74</v>
      </c>
    </row>
    <row r="594" spans="1:2">
      <c r="A594" s="19">
        <v>119536</v>
      </c>
      <c r="B594" s="20">
        <v>324.12</v>
      </c>
    </row>
    <row r="595" spans="1:2">
      <c r="A595" s="19">
        <v>119621</v>
      </c>
      <c r="B595" s="20">
        <v>305.92</v>
      </c>
    </row>
    <row r="596" spans="1:2">
      <c r="A596" s="19">
        <v>119638</v>
      </c>
      <c r="B596" s="20">
        <v>313.70999999999998</v>
      </c>
    </row>
    <row r="597" spans="1:2">
      <c r="A597" s="19">
        <v>120675</v>
      </c>
      <c r="B597" s="20"/>
    </row>
    <row r="598" spans="1:2">
      <c r="A598" s="19">
        <v>120692</v>
      </c>
      <c r="B598" s="20"/>
    </row>
    <row r="599" spans="1:2">
      <c r="A599" s="19">
        <v>126642</v>
      </c>
      <c r="B599" s="20">
        <v>238.51</v>
      </c>
    </row>
    <row r="600" spans="1:2">
      <c r="A600" s="19">
        <v>126778</v>
      </c>
      <c r="B600" s="20">
        <v>238.51</v>
      </c>
    </row>
    <row r="601" spans="1:2">
      <c r="A601" s="19">
        <v>126795</v>
      </c>
      <c r="B601" s="20">
        <v>297.02</v>
      </c>
    </row>
    <row r="602" spans="1:2" ht="18">
      <c r="A602" s="27"/>
      <c r="B602" s="20"/>
    </row>
    <row r="603" spans="1:2">
      <c r="A603" s="19">
        <v>127713</v>
      </c>
      <c r="B603" s="20">
        <v>234.8</v>
      </c>
    </row>
    <row r="604" spans="1:2">
      <c r="A604" s="19">
        <v>127730</v>
      </c>
      <c r="B604" s="20">
        <v>301.12</v>
      </c>
    </row>
    <row r="605" spans="1:2">
      <c r="A605" s="19">
        <v>127747</v>
      </c>
      <c r="B605" s="20">
        <v>379.57</v>
      </c>
    </row>
    <row r="606" spans="1:2">
      <c r="A606" s="19">
        <v>127764</v>
      </c>
      <c r="B606" s="20">
        <v>278.77</v>
      </c>
    </row>
    <row r="607" spans="1:2">
      <c r="A607" s="19">
        <v>127781</v>
      </c>
      <c r="B607" s="20">
        <v>354.69</v>
      </c>
    </row>
    <row r="608" spans="1:2">
      <c r="A608" s="19">
        <v>127798</v>
      </c>
      <c r="B608" s="20">
        <v>373.19</v>
      </c>
    </row>
    <row r="609" spans="1:2">
      <c r="A609" s="19">
        <v>132728</v>
      </c>
      <c r="B609" s="20">
        <v>283.12</v>
      </c>
    </row>
    <row r="610" spans="1:2">
      <c r="A610" s="19">
        <v>132745</v>
      </c>
      <c r="B610" s="20">
        <v>326.70999999999998</v>
      </c>
    </row>
    <row r="611" spans="1:2">
      <c r="A611" s="19">
        <v>133170</v>
      </c>
      <c r="B611" s="20">
        <v>297.02</v>
      </c>
    </row>
    <row r="612" spans="1:2">
      <c r="A612" s="19">
        <v>133187</v>
      </c>
      <c r="B612" s="20">
        <v>315.67</v>
      </c>
    </row>
    <row r="613" spans="1:2">
      <c r="A613" s="19">
        <v>133357</v>
      </c>
      <c r="B613" s="20">
        <v>315.67</v>
      </c>
    </row>
    <row r="614" spans="1:2">
      <c r="A614" s="19">
        <v>133374</v>
      </c>
      <c r="B614" s="20">
        <v>318.47000000000003</v>
      </c>
    </row>
    <row r="615" spans="1:2">
      <c r="A615" s="19">
        <v>133952</v>
      </c>
      <c r="B615" s="20">
        <v>315.67</v>
      </c>
    </row>
    <row r="616" spans="1:2">
      <c r="A616" s="19">
        <v>133969</v>
      </c>
      <c r="B616" s="20">
        <v>368.34</v>
      </c>
    </row>
    <row r="617" spans="1:2">
      <c r="A617" s="19">
        <v>140531</v>
      </c>
      <c r="B617" s="20">
        <v>310.67</v>
      </c>
    </row>
    <row r="618" spans="1:2">
      <c r="A618" s="19">
        <v>140548</v>
      </c>
      <c r="B618" s="20">
        <v>315.67</v>
      </c>
    </row>
    <row r="619" spans="1:2">
      <c r="A619" s="19">
        <v>140565</v>
      </c>
      <c r="B619" s="20">
        <v>368.34</v>
      </c>
    </row>
    <row r="620" spans="1:2">
      <c r="A620" s="19">
        <v>142061</v>
      </c>
      <c r="B620" s="20">
        <v>262.27</v>
      </c>
    </row>
    <row r="621" spans="1:2">
      <c r="A621" s="19">
        <v>142078</v>
      </c>
      <c r="B621" s="20">
        <v>313.70999999999998</v>
      </c>
    </row>
    <row r="622" spans="1:2">
      <c r="A622" s="19">
        <v>142452</v>
      </c>
      <c r="B622" s="20">
        <v>320.69</v>
      </c>
    </row>
    <row r="623" spans="1:2">
      <c r="A623" s="19">
        <v>142486</v>
      </c>
      <c r="B623" s="20">
        <v>352.53</v>
      </c>
    </row>
    <row r="624" spans="1:2">
      <c r="A624" s="19">
        <v>149694</v>
      </c>
      <c r="B624" s="20">
        <v>170.69</v>
      </c>
    </row>
    <row r="625" spans="1:2">
      <c r="A625" s="19">
        <v>149762</v>
      </c>
      <c r="B625" s="20">
        <v>331.44</v>
      </c>
    </row>
    <row r="626" spans="1:2" ht="18">
      <c r="A626" s="27"/>
      <c r="B626" s="20"/>
    </row>
    <row r="627" spans="1:2">
      <c r="A627" s="19">
        <v>141449</v>
      </c>
      <c r="B627" s="20">
        <v>235.8</v>
      </c>
    </row>
    <row r="628" spans="1:2">
      <c r="A628" s="19">
        <v>141466</v>
      </c>
      <c r="B628" s="20">
        <v>281.87</v>
      </c>
    </row>
    <row r="629" spans="1:2">
      <c r="A629" s="19">
        <v>141483</v>
      </c>
      <c r="B629" s="20">
        <v>280.29000000000002</v>
      </c>
    </row>
    <row r="630" spans="1:2">
      <c r="A630" s="19">
        <v>141500</v>
      </c>
      <c r="B630" s="20">
        <v>342.43</v>
      </c>
    </row>
    <row r="631" spans="1:2">
      <c r="A631" s="19">
        <v>141517</v>
      </c>
      <c r="B631" s="20">
        <v>280.29000000000002</v>
      </c>
    </row>
    <row r="632" spans="1:2">
      <c r="A632" s="19">
        <v>141551</v>
      </c>
      <c r="B632" s="20">
        <v>342.43</v>
      </c>
    </row>
    <row r="633" spans="1:2">
      <c r="A633" s="19">
        <v>141993</v>
      </c>
      <c r="B633" s="20">
        <v>217.02</v>
      </c>
    </row>
    <row r="634" spans="1:2">
      <c r="A634" s="19">
        <v>142010</v>
      </c>
      <c r="B634" s="20">
        <v>259.32</v>
      </c>
    </row>
    <row r="635" spans="1:2">
      <c r="A635" s="19">
        <v>142622</v>
      </c>
      <c r="B635" s="20">
        <v>210.37</v>
      </c>
    </row>
    <row r="636" spans="1:2">
      <c r="A636" s="19">
        <v>142639</v>
      </c>
      <c r="B636" s="20">
        <v>221.43</v>
      </c>
    </row>
    <row r="637" spans="1:2">
      <c r="A637" s="19">
        <v>67346</v>
      </c>
      <c r="B637" s="20">
        <v>217.02</v>
      </c>
    </row>
    <row r="638" spans="1:2">
      <c r="A638" s="19">
        <v>68825</v>
      </c>
      <c r="B638" s="20">
        <v>259.32</v>
      </c>
    </row>
    <row r="639" spans="1:2">
      <c r="A639" s="19">
        <v>79008</v>
      </c>
      <c r="B639" s="20">
        <v>281.87</v>
      </c>
    </row>
    <row r="640" spans="1:2" ht="18">
      <c r="A640" s="27"/>
      <c r="B640" s="20"/>
    </row>
    <row r="641" spans="1:2">
      <c r="A641" s="19">
        <v>71800</v>
      </c>
      <c r="B641" s="20">
        <v>334.28</v>
      </c>
    </row>
    <row r="642" spans="1:2">
      <c r="A642" s="19">
        <v>71817</v>
      </c>
      <c r="B642" s="20">
        <v>395.83</v>
      </c>
    </row>
    <row r="643" spans="1:2">
      <c r="A643" s="19">
        <v>135635</v>
      </c>
      <c r="B643" s="20">
        <v>245.23</v>
      </c>
    </row>
    <row r="644" spans="1:2">
      <c r="A644" s="19">
        <v>135652</v>
      </c>
      <c r="B644" s="20">
        <v>281.87</v>
      </c>
    </row>
    <row r="645" spans="1:2" ht="18">
      <c r="A645" s="27"/>
      <c r="B645" s="20"/>
    </row>
    <row r="646" spans="1:2">
      <c r="A646" s="19">
        <v>104423</v>
      </c>
      <c r="B646" s="20">
        <v>411.67</v>
      </c>
    </row>
    <row r="647" spans="1:2">
      <c r="A647" s="19">
        <v>104440</v>
      </c>
      <c r="B647" s="20">
        <v>332.18</v>
      </c>
    </row>
    <row r="648" spans="1:2" ht="18">
      <c r="A648" s="27"/>
      <c r="B648" s="20"/>
    </row>
    <row r="649" spans="1:2">
      <c r="A649" s="34">
        <v>537</v>
      </c>
      <c r="B649" s="20">
        <v>344.62</v>
      </c>
    </row>
    <row r="650" spans="1:2">
      <c r="A650" s="34">
        <v>539</v>
      </c>
      <c r="B650" s="20">
        <v>407.03</v>
      </c>
    </row>
    <row r="651" spans="1:2">
      <c r="A651" s="34">
        <v>23648</v>
      </c>
      <c r="B651" s="20"/>
    </row>
    <row r="652" spans="1:2">
      <c r="A652" s="34">
        <v>23665</v>
      </c>
      <c r="B652" s="20"/>
    </row>
    <row r="653" spans="1:2">
      <c r="A653" s="19">
        <v>34077</v>
      </c>
      <c r="B653" s="20">
        <v>328.68</v>
      </c>
    </row>
    <row r="654" spans="1:2">
      <c r="A654" s="19">
        <v>34094</v>
      </c>
      <c r="B654" s="20">
        <v>310.8</v>
      </c>
    </row>
    <row r="655" spans="1:2">
      <c r="A655" s="19">
        <v>34111</v>
      </c>
      <c r="B655" s="20">
        <v>374.64</v>
      </c>
    </row>
    <row r="656" spans="1:2">
      <c r="A656" s="19">
        <v>34128</v>
      </c>
      <c r="B656" s="20">
        <v>395.63</v>
      </c>
    </row>
    <row r="657" spans="1:2">
      <c r="A657" s="19">
        <v>34145</v>
      </c>
      <c r="B657" s="20">
        <v>399.17</v>
      </c>
    </row>
    <row r="658" spans="1:2">
      <c r="A658" s="19">
        <v>48867</v>
      </c>
      <c r="B658" s="20">
        <v>310.8</v>
      </c>
    </row>
    <row r="659" spans="1:2">
      <c r="A659" s="19">
        <v>48884</v>
      </c>
      <c r="B659" s="20">
        <v>425.88</v>
      </c>
    </row>
    <row r="660" spans="1:2">
      <c r="A660" s="19">
        <v>65918</v>
      </c>
      <c r="B660" s="20">
        <v>328.68</v>
      </c>
    </row>
    <row r="661" spans="1:2">
      <c r="A661" s="19">
        <v>65952</v>
      </c>
      <c r="B661" s="20">
        <v>382.45</v>
      </c>
    </row>
    <row r="662" spans="1:2" ht="18">
      <c r="A662" s="27"/>
      <c r="B662" s="20"/>
    </row>
    <row r="663" spans="1:2">
      <c r="A663" s="19">
        <v>68621</v>
      </c>
      <c r="B663" s="20">
        <v>224.39</v>
      </c>
    </row>
    <row r="664" spans="1:2">
      <c r="A664" s="19">
        <v>69352</v>
      </c>
      <c r="B664" s="20">
        <v>382.45</v>
      </c>
    </row>
    <row r="665" spans="1:2">
      <c r="A665" s="19">
        <v>69420</v>
      </c>
      <c r="B665" s="20">
        <v>395.63</v>
      </c>
    </row>
    <row r="666" spans="1:2">
      <c r="A666" s="19">
        <v>94903</v>
      </c>
      <c r="B666" s="20">
        <v>329.41</v>
      </c>
    </row>
    <row r="667" spans="1:2">
      <c r="A667" s="19">
        <v>94920</v>
      </c>
      <c r="B667" s="20">
        <v>362.09</v>
      </c>
    </row>
    <row r="668" spans="1:2">
      <c r="A668" s="19">
        <v>96535</v>
      </c>
      <c r="B668" s="20">
        <v>263.70999999999998</v>
      </c>
    </row>
    <row r="669" spans="1:2">
      <c r="A669" s="19">
        <v>104542</v>
      </c>
      <c r="B669" s="20"/>
    </row>
    <row r="670" spans="1:2">
      <c r="A670" s="19">
        <v>106684</v>
      </c>
      <c r="B670" s="20">
        <v>332.96</v>
      </c>
    </row>
    <row r="671" spans="1:2">
      <c r="A671" s="19">
        <v>106701</v>
      </c>
      <c r="B671" s="20">
        <v>409.53</v>
      </c>
    </row>
    <row r="672" spans="1:2">
      <c r="A672" s="19">
        <v>118414</v>
      </c>
      <c r="B672" s="20">
        <v>271.88</v>
      </c>
    </row>
    <row r="673" spans="1:2">
      <c r="A673" s="19">
        <v>118431</v>
      </c>
      <c r="B673" s="20">
        <v>328.73</v>
      </c>
    </row>
    <row r="674" spans="1:2">
      <c r="A674" s="19">
        <v>119415</v>
      </c>
      <c r="B674" s="20">
        <v>235.8</v>
      </c>
    </row>
    <row r="675" spans="1:2">
      <c r="A675" s="19">
        <v>119431</v>
      </c>
      <c r="B675" s="20">
        <v>280.29000000000002</v>
      </c>
    </row>
    <row r="676" spans="1:2">
      <c r="A676" s="19">
        <v>119458</v>
      </c>
      <c r="B676" s="20">
        <v>342.43</v>
      </c>
    </row>
    <row r="677" spans="1:2">
      <c r="A677" s="19">
        <v>142537</v>
      </c>
      <c r="B677" s="20">
        <v>206.44</v>
      </c>
    </row>
    <row r="678" spans="1:2">
      <c r="A678" s="19">
        <v>142554</v>
      </c>
      <c r="B678" s="20">
        <v>224.39</v>
      </c>
    </row>
    <row r="679" spans="1:2">
      <c r="A679" s="19">
        <v>144968</v>
      </c>
      <c r="B679" s="20">
        <v>395.63</v>
      </c>
    </row>
    <row r="680" spans="1:2">
      <c r="A680" s="19">
        <v>144985</v>
      </c>
      <c r="B680" s="20">
        <v>425.88</v>
      </c>
    </row>
    <row r="681" spans="1:2" ht="18">
      <c r="A681" s="27"/>
      <c r="B681" s="20"/>
    </row>
    <row r="682" spans="1:2">
      <c r="A682" s="19">
        <v>927</v>
      </c>
      <c r="B682" s="20">
        <v>303.72000000000003</v>
      </c>
    </row>
    <row r="683" spans="1:2">
      <c r="A683" s="19">
        <v>944</v>
      </c>
      <c r="B683" s="20">
        <v>377.87</v>
      </c>
    </row>
    <row r="684" spans="1:2" ht="18">
      <c r="A684" s="27"/>
      <c r="B684" s="20"/>
    </row>
    <row r="685" spans="1:2">
      <c r="A685" s="19">
        <v>426</v>
      </c>
      <c r="B685" s="20">
        <v>418.52</v>
      </c>
    </row>
    <row r="686" spans="1:2">
      <c r="A686" s="19">
        <v>427</v>
      </c>
      <c r="B686" s="20">
        <v>514.09</v>
      </c>
    </row>
    <row r="687" spans="1:2">
      <c r="A687" s="19">
        <v>13626</v>
      </c>
      <c r="B687" s="20">
        <v>210.39</v>
      </c>
    </row>
    <row r="688" spans="1:2">
      <c r="A688" s="19">
        <v>118363</v>
      </c>
      <c r="B688" s="20">
        <v>206.21</v>
      </c>
    </row>
    <row r="689" spans="1:2">
      <c r="A689" s="19">
        <v>118380</v>
      </c>
      <c r="B689" s="20">
        <v>251.5</v>
      </c>
    </row>
    <row r="690" spans="1:2" ht="18">
      <c r="A690" s="27"/>
      <c r="B690" s="20"/>
    </row>
    <row r="691" spans="1:2">
      <c r="A691" s="19">
        <v>1310</v>
      </c>
      <c r="B691" s="20">
        <v>408.52</v>
      </c>
    </row>
    <row r="692" spans="1:2">
      <c r="A692" s="19">
        <v>1327</v>
      </c>
      <c r="B692" s="20">
        <v>454.12</v>
      </c>
    </row>
    <row r="693" spans="1:2" ht="18">
      <c r="A693" s="27"/>
      <c r="B693" s="20"/>
    </row>
    <row r="694" spans="1:2">
      <c r="A694" s="19">
        <v>126982</v>
      </c>
      <c r="B694" s="20">
        <v>408.52</v>
      </c>
    </row>
    <row r="695" spans="1:2">
      <c r="A695" s="19">
        <v>127016</v>
      </c>
      <c r="B695" s="20">
        <v>454.12</v>
      </c>
    </row>
    <row r="696" spans="1:2" ht="18">
      <c r="A696" s="27"/>
      <c r="B696" s="20"/>
    </row>
    <row r="697" spans="1:2">
      <c r="A697" s="34">
        <v>16644</v>
      </c>
      <c r="B697" s="20"/>
    </row>
    <row r="698" spans="1:2">
      <c r="A698" s="34">
        <v>16661</v>
      </c>
      <c r="B698" s="20">
        <v>255.43</v>
      </c>
    </row>
    <row r="699" spans="1:2">
      <c r="A699" s="34">
        <v>16678</v>
      </c>
      <c r="B699" s="20">
        <v>284.33</v>
      </c>
    </row>
    <row r="700" spans="1:2">
      <c r="A700" s="34">
        <v>16695</v>
      </c>
      <c r="B700" s="20">
        <v>335.06</v>
      </c>
    </row>
    <row r="701" spans="1:2">
      <c r="A701" s="19">
        <v>79705</v>
      </c>
      <c r="B701" s="20"/>
    </row>
    <row r="702" spans="1:2">
      <c r="A702" s="19">
        <v>79722</v>
      </c>
      <c r="B702" s="20"/>
    </row>
    <row r="703" spans="1:2">
      <c r="A703" s="19">
        <v>79739</v>
      </c>
      <c r="B703" s="20"/>
    </row>
    <row r="704" spans="1:2">
      <c r="A704" s="19">
        <v>79756</v>
      </c>
      <c r="B704" s="20"/>
    </row>
    <row r="705" spans="1:2">
      <c r="A705" s="19">
        <v>79773</v>
      </c>
      <c r="B705" s="20"/>
    </row>
    <row r="706" spans="1:2">
      <c r="A706" s="19">
        <v>79807</v>
      </c>
      <c r="B706" s="20"/>
    </row>
    <row r="707" spans="1:2">
      <c r="A707" s="19">
        <v>79824</v>
      </c>
      <c r="B707" s="20">
        <v>158.47999999999999</v>
      </c>
    </row>
    <row r="708" spans="1:2">
      <c r="A708" s="19">
        <v>79841</v>
      </c>
      <c r="B708" s="20"/>
    </row>
    <row r="709" spans="1:2">
      <c r="A709" s="19">
        <v>79858</v>
      </c>
      <c r="B709" s="20"/>
    </row>
    <row r="710" spans="1:2">
      <c r="A710" s="19">
        <v>79875</v>
      </c>
      <c r="B710" s="20"/>
    </row>
    <row r="711" spans="1:2">
      <c r="A711" s="19">
        <v>79892</v>
      </c>
      <c r="B711" s="20"/>
    </row>
    <row r="712" spans="1:2">
      <c r="A712" s="19">
        <v>79909</v>
      </c>
      <c r="B712" s="20"/>
    </row>
    <row r="713" spans="1:2">
      <c r="A713" s="19">
        <v>79926</v>
      </c>
      <c r="B713" s="20"/>
    </row>
    <row r="714" spans="1:2">
      <c r="A714" s="19">
        <v>79943</v>
      </c>
      <c r="B714" s="20"/>
    </row>
    <row r="715" spans="1:2">
      <c r="A715" s="19">
        <v>79977</v>
      </c>
      <c r="B715" s="20"/>
    </row>
    <row r="716" spans="1:2">
      <c r="A716" s="19">
        <v>86182</v>
      </c>
      <c r="B716" s="20"/>
    </row>
    <row r="717" spans="1:2">
      <c r="A717" s="19">
        <v>86199</v>
      </c>
      <c r="B717" s="20"/>
    </row>
    <row r="718" spans="1:2">
      <c r="A718" s="19">
        <v>86216</v>
      </c>
      <c r="B718" s="20"/>
    </row>
    <row r="719" spans="1:2" ht="18">
      <c r="A719" s="27"/>
      <c r="B719" s="20"/>
    </row>
    <row r="720" spans="1:2">
      <c r="A720" s="19">
        <v>86233</v>
      </c>
      <c r="B720" s="20"/>
    </row>
    <row r="721" spans="1:2">
      <c r="A721" s="19">
        <v>86250</v>
      </c>
      <c r="B721" s="20">
        <v>279.39</v>
      </c>
    </row>
    <row r="722" spans="1:2">
      <c r="A722" s="19">
        <v>102298</v>
      </c>
      <c r="B722" s="20"/>
    </row>
    <row r="723" spans="1:2">
      <c r="A723" s="19">
        <v>102315</v>
      </c>
      <c r="B723" s="20"/>
    </row>
    <row r="724" spans="1:2">
      <c r="A724" s="19">
        <v>109506</v>
      </c>
      <c r="B724" s="20"/>
    </row>
    <row r="725" spans="1:2">
      <c r="A725" s="19">
        <v>109523</v>
      </c>
      <c r="B725" s="20">
        <v>188.02</v>
      </c>
    </row>
    <row r="726" spans="1:2">
      <c r="A726" s="19">
        <v>109540</v>
      </c>
      <c r="B726" s="20">
        <v>161.5</v>
      </c>
    </row>
    <row r="727" spans="1:2">
      <c r="A727" s="19">
        <v>109557</v>
      </c>
      <c r="B727" s="20"/>
    </row>
    <row r="728" spans="1:2">
      <c r="A728" s="19">
        <v>109574</v>
      </c>
      <c r="B728" s="20"/>
    </row>
    <row r="729" spans="1:2">
      <c r="A729" s="19">
        <v>109591</v>
      </c>
      <c r="B729" s="20"/>
    </row>
    <row r="730" spans="1:2">
      <c r="A730" s="19">
        <v>109625</v>
      </c>
      <c r="B730" s="20"/>
    </row>
    <row r="731" spans="1:2">
      <c r="A731" s="19">
        <v>109642</v>
      </c>
      <c r="B731" s="20"/>
    </row>
    <row r="732" spans="1:2">
      <c r="A732" s="19">
        <v>120709</v>
      </c>
      <c r="B732" s="20"/>
    </row>
    <row r="733" spans="1:2">
      <c r="A733" s="19">
        <v>141823</v>
      </c>
      <c r="B733" s="20"/>
    </row>
    <row r="734" spans="1:2">
      <c r="A734" s="19">
        <v>141840</v>
      </c>
      <c r="B734" s="20">
        <v>220.94</v>
      </c>
    </row>
    <row r="735" spans="1:2" ht="18">
      <c r="A735" s="27"/>
      <c r="B735" s="20"/>
    </row>
    <row r="736" spans="1:2">
      <c r="A736" s="19">
        <v>78294</v>
      </c>
      <c r="B736" s="20"/>
    </row>
    <row r="737" spans="1:2">
      <c r="A737" s="19">
        <v>78311</v>
      </c>
      <c r="B737" s="20"/>
    </row>
    <row r="738" spans="1:2">
      <c r="A738" s="19">
        <v>78345</v>
      </c>
      <c r="B738" s="20">
        <v>224.78</v>
      </c>
    </row>
    <row r="739" spans="1:2">
      <c r="A739" s="19">
        <v>78362</v>
      </c>
      <c r="B739" s="20">
        <v>236.44</v>
      </c>
    </row>
    <row r="740" spans="1:2">
      <c r="A740" s="19">
        <v>79127</v>
      </c>
      <c r="B740" s="20">
        <v>165.35</v>
      </c>
    </row>
    <row r="741" spans="1:2">
      <c r="A741" s="19">
        <v>79144</v>
      </c>
      <c r="B741" s="20">
        <v>263.75</v>
      </c>
    </row>
    <row r="742" spans="1:2">
      <c r="A742" s="19">
        <v>79161</v>
      </c>
      <c r="B742" s="20">
        <v>113.73</v>
      </c>
    </row>
    <row r="743" spans="1:2">
      <c r="A743" s="19">
        <v>79178</v>
      </c>
      <c r="B743" s="20">
        <v>113.03</v>
      </c>
    </row>
    <row r="744" spans="1:2">
      <c r="A744" s="19">
        <v>79195</v>
      </c>
      <c r="B744" s="20">
        <v>115.13</v>
      </c>
    </row>
    <row r="745" spans="1:2">
      <c r="A745" s="19">
        <v>79212</v>
      </c>
      <c r="B745" s="20">
        <v>135.30000000000001</v>
      </c>
    </row>
    <row r="746" spans="1:2">
      <c r="A746" s="19">
        <v>79229</v>
      </c>
      <c r="B746" s="20">
        <v>172.2</v>
      </c>
    </row>
    <row r="747" spans="1:2">
      <c r="A747" s="19">
        <v>79246</v>
      </c>
      <c r="B747" s="20">
        <v>179.53</v>
      </c>
    </row>
    <row r="748" spans="1:2">
      <c r="A748" s="19">
        <v>79263</v>
      </c>
      <c r="B748" s="20">
        <v>154.33000000000001</v>
      </c>
    </row>
    <row r="749" spans="1:2">
      <c r="A749" s="19">
        <v>79280</v>
      </c>
      <c r="B749" s="20">
        <v>196.6</v>
      </c>
    </row>
    <row r="750" spans="1:2">
      <c r="A750" s="19">
        <v>79297</v>
      </c>
      <c r="B750" s="20">
        <v>202.5</v>
      </c>
    </row>
    <row r="751" spans="1:2">
      <c r="A751" s="19">
        <v>79314</v>
      </c>
      <c r="B751" s="20">
        <v>208.95</v>
      </c>
    </row>
    <row r="752" spans="1:2">
      <c r="A752" s="19">
        <v>79331</v>
      </c>
      <c r="B752" s="20">
        <v>215.24</v>
      </c>
    </row>
    <row r="753" spans="1:2">
      <c r="A753" s="19">
        <v>79348</v>
      </c>
      <c r="B753" s="20">
        <v>139.36000000000001</v>
      </c>
    </row>
    <row r="754" spans="1:2">
      <c r="A754" s="19">
        <v>79365</v>
      </c>
      <c r="B754" s="20"/>
    </row>
    <row r="755" spans="1:2">
      <c r="A755" s="19">
        <v>79433</v>
      </c>
      <c r="B755" s="20">
        <v>244.82</v>
      </c>
    </row>
    <row r="756" spans="1:2">
      <c r="A756" s="19">
        <v>79450</v>
      </c>
      <c r="B756" s="20">
        <v>177.76</v>
      </c>
    </row>
    <row r="757" spans="1:2">
      <c r="A757" s="19">
        <v>79518</v>
      </c>
      <c r="B757" s="20">
        <v>122.16</v>
      </c>
    </row>
    <row r="758" spans="1:2">
      <c r="A758" s="19">
        <v>79535</v>
      </c>
      <c r="B758" s="20">
        <v>149.88</v>
      </c>
    </row>
    <row r="759" spans="1:2">
      <c r="A759" s="19">
        <v>79552</v>
      </c>
      <c r="B759" s="20">
        <v>108.08</v>
      </c>
    </row>
    <row r="760" spans="1:2">
      <c r="A760" s="19">
        <v>79569</v>
      </c>
      <c r="B760" s="20">
        <v>163.98</v>
      </c>
    </row>
    <row r="761" spans="1:2">
      <c r="A761" s="19">
        <v>79586</v>
      </c>
      <c r="B761" s="20">
        <v>122.21</v>
      </c>
    </row>
    <row r="762" spans="1:2">
      <c r="A762" s="19">
        <v>79603</v>
      </c>
      <c r="B762" s="20">
        <v>157.59</v>
      </c>
    </row>
    <row r="763" spans="1:2">
      <c r="A763" s="19">
        <v>79620</v>
      </c>
      <c r="B763" s="20">
        <v>152.87</v>
      </c>
    </row>
    <row r="764" spans="1:2">
      <c r="A764" s="19">
        <v>79637</v>
      </c>
      <c r="B764" s="20">
        <v>161.54</v>
      </c>
    </row>
    <row r="765" spans="1:2">
      <c r="A765" s="19">
        <v>79654</v>
      </c>
      <c r="B765" s="20">
        <v>172.78</v>
      </c>
    </row>
    <row r="766" spans="1:2">
      <c r="A766" s="19">
        <v>79671</v>
      </c>
      <c r="B766" s="20">
        <v>177.71</v>
      </c>
    </row>
    <row r="767" spans="1:2">
      <c r="A767" s="19">
        <v>79688</v>
      </c>
      <c r="B767" s="20">
        <v>190.71</v>
      </c>
    </row>
    <row r="768" spans="1:2">
      <c r="A768" s="19">
        <v>86148</v>
      </c>
      <c r="B768" s="20">
        <v>184.99</v>
      </c>
    </row>
    <row r="769" spans="1:2">
      <c r="A769" s="19">
        <v>102332</v>
      </c>
      <c r="B769" s="20">
        <v>168.09</v>
      </c>
    </row>
    <row r="770" spans="1:2">
      <c r="A770" s="19">
        <v>102349</v>
      </c>
      <c r="B770" s="20">
        <v>248.34</v>
      </c>
    </row>
    <row r="771" spans="1:2">
      <c r="A771" s="19">
        <v>107976</v>
      </c>
      <c r="B771" s="20">
        <v>143.96</v>
      </c>
    </row>
    <row r="772" spans="1:2">
      <c r="A772" s="19">
        <v>107993</v>
      </c>
      <c r="B772" s="20">
        <v>141.55000000000001</v>
      </c>
    </row>
    <row r="773" spans="1:2">
      <c r="A773" s="19">
        <v>108010</v>
      </c>
      <c r="B773" s="20">
        <v>134.47</v>
      </c>
    </row>
    <row r="774" spans="1:2">
      <c r="A774" s="19">
        <v>108027</v>
      </c>
      <c r="B774" s="20">
        <v>130.68</v>
      </c>
    </row>
    <row r="775" spans="1:2">
      <c r="A775" s="19">
        <v>109676</v>
      </c>
      <c r="B775" s="20">
        <v>162.58000000000001</v>
      </c>
    </row>
    <row r="776" spans="1:2">
      <c r="A776" s="19">
        <v>121423</v>
      </c>
      <c r="B776" s="20">
        <v>230.55</v>
      </c>
    </row>
    <row r="777" spans="1:2">
      <c r="A777" s="19">
        <v>121440</v>
      </c>
      <c r="B777" s="20">
        <v>209.09</v>
      </c>
    </row>
    <row r="778" spans="1:2">
      <c r="A778" s="19">
        <v>121457</v>
      </c>
      <c r="B778" s="20">
        <v>191.48</v>
      </c>
    </row>
    <row r="779" spans="1:2">
      <c r="A779" s="19">
        <v>121474</v>
      </c>
      <c r="B779" s="20">
        <v>221.02</v>
      </c>
    </row>
    <row r="780" spans="1:2" ht="18">
      <c r="A780" s="27"/>
      <c r="B780" s="20"/>
    </row>
    <row r="781" spans="1:2">
      <c r="A781" s="19">
        <v>139868</v>
      </c>
      <c r="B781" s="20">
        <v>158.77000000000001</v>
      </c>
    </row>
    <row r="782" spans="1:2">
      <c r="A782" s="19">
        <v>139885</v>
      </c>
      <c r="B782" s="20">
        <v>170.66</v>
      </c>
    </row>
    <row r="783" spans="1:2">
      <c r="A783" s="19">
        <v>139902</v>
      </c>
      <c r="B783" s="20">
        <v>122.42</v>
      </c>
    </row>
    <row r="784" spans="1:2">
      <c r="A784" s="19">
        <v>139919</v>
      </c>
      <c r="B784" s="20">
        <v>109.19</v>
      </c>
    </row>
    <row r="785" spans="1:2" ht="18">
      <c r="A785" s="27"/>
      <c r="B785" s="20"/>
    </row>
    <row r="786" spans="1:2">
      <c r="A786" s="19">
        <v>1556</v>
      </c>
      <c r="B786" s="20"/>
    </row>
    <row r="787" spans="1:2">
      <c r="A787" s="19">
        <v>68969</v>
      </c>
      <c r="B787" s="20"/>
    </row>
    <row r="788" spans="1:2">
      <c r="A788" s="19">
        <v>71783</v>
      </c>
      <c r="B788" s="20"/>
    </row>
    <row r="789" spans="1:2">
      <c r="A789" s="19">
        <v>72089</v>
      </c>
      <c r="B789" s="20">
        <v>265.99</v>
      </c>
    </row>
    <row r="790" spans="1:2">
      <c r="A790" s="19">
        <v>72106</v>
      </c>
      <c r="B790" s="20">
        <v>289.89999999999998</v>
      </c>
    </row>
    <row r="791" spans="1:2">
      <c r="A791" s="19">
        <v>77257</v>
      </c>
      <c r="B791" s="20"/>
    </row>
    <row r="792" spans="1:2">
      <c r="A792" s="19">
        <v>77274</v>
      </c>
      <c r="B792" s="20"/>
    </row>
    <row r="793" spans="1:2">
      <c r="A793" s="19">
        <v>85006</v>
      </c>
      <c r="B793" s="20"/>
    </row>
    <row r="794" spans="1:2">
      <c r="A794" s="19">
        <v>86495</v>
      </c>
      <c r="B794" s="20"/>
    </row>
    <row r="795" spans="1:2">
      <c r="A795" s="19">
        <v>87939</v>
      </c>
      <c r="B795" s="20">
        <v>80.599999999999994</v>
      </c>
    </row>
    <row r="796" spans="1:2">
      <c r="A796" s="19">
        <v>96040</v>
      </c>
      <c r="B796" s="20"/>
    </row>
    <row r="797" spans="1:2">
      <c r="A797" s="19">
        <v>96628</v>
      </c>
      <c r="B797" s="20"/>
    </row>
    <row r="798" spans="1:2">
      <c r="A798" s="19">
        <v>100595</v>
      </c>
      <c r="B798" s="20"/>
    </row>
    <row r="799" spans="1:2" ht="18">
      <c r="A799" s="27"/>
      <c r="B799" s="20"/>
    </row>
    <row r="800" spans="1:2">
      <c r="A800" s="34">
        <v>842</v>
      </c>
      <c r="B800" s="20"/>
    </row>
    <row r="801" spans="1:2">
      <c r="A801" s="19">
        <v>30388</v>
      </c>
      <c r="B801" s="20"/>
    </row>
    <row r="802" spans="1:2">
      <c r="A802" s="19">
        <v>30507</v>
      </c>
      <c r="B802" s="20"/>
    </row>
    <row r="803" spans="1:2">
      <c r="A803" s="19">
        <v>39041</v>
      </c>
      <c r="B803" s="20">
        <v>284.44</v>
      </c>
    </row>
    <row r="804" spans="1:2">
      <c r="A804" s="19">
        <v>39058</v>
      </c>
      <c r="B804" s="20">
        <v>293.24</v>
      </c>
    </row>
    <row r="805" spans="1:2">
      <c r="A805" s="19">
        <v>56534</v>
      </c>
      <c r="B805" s="20"/>
    </row>
    <row r="806" spans="1:2">
      <c r="A806" s="19">
        <v>58064</v>
      </c>
      <c r="B806" s="20"/>
    </row>
    <row r="807" spans="1:2">
      <c r="A807" s="19">
        <v>72463</v>
      </c>
      <c r="B807" s="20"/>
    </row>
    <row r="808" spans="1:2" ht="18">
      <c r="A808" s="27"/>
      <c r="B808" s="20"/>
    </row>
    <row r="809" spans="1:2">
      <c r="A809" s="19">
        <v>110509</v>
      </c>
      <c r="B809" s="20">
        <v>256.7</v>
      </c>
    </row>
    <row r="810" spans="1:2">
      <c r="A810" s="19">
        <v>133136</v>
      </c>
      <c r="B810" s="20">
        <v>205.75</v>
      </c>
    </row>
    <row r="811" spans="1:2">
      <c r="A811" s="19">
        <v>133153</v>
      </c>
      <c r="B811" s="20">
        <v>226.85</v>
      </c>
    </row>
    <row r="812" spans="1:2" ht="18">
      <c r="A812" s="27"/>
      <c r="B812" s="20"/>
    </row>
    <row r="813" spans="1:2">
      <c r="A813" s="19">
        <v>73347</v>
      </c>
      <c r="B813" s="20">
        <v>272.19</v>
      </c>
    </row>
    <row r="814" spans="1:2" ht="18">
      <c r="A814" s="27"/>
      <c r="B814" s="20"/>
    </row>
    <row r="815" spans="1:2">
      <c r="A815" s="19">
        <v>49241</v>
      </c>
      <c r="B815" s="20">
        <v>83.67</v>
      </c>
    </row>
    <row r="816" spans="1:2">
      <c r="A816" s="19">
        <v>49258</v>
      </c>
      <c r="B816" s="20">
        <v>87.83</v>
      </c>
    </row>
    <row r="817" spans="1:2">
      <c r="A817" s="19">
        <v>49275</v>
      </c>
      <c r="B817" s="20">
        <v>80.86</v>
      </c>
    </row>
    <row r="818" spans="1:2" ht="18">
      <c r="A818" s="27"/>
      <c r="B818" s="20"/>
    </row>
    <row r="819" spans="1:2">
      <c r="A819" s="43">
        <v>10473</v>
      </c>
      <c r="B819" s="20">
        <v>287.89999999999998</v>
      </c>
    </row>
    <row r="820" spans="1:2">
      <c r="A820" s="43">
        <v>10490</v>
      </c>
      <c r="B820" s="20">
        <v>227.87</v>
      </c>
    </row>
    <row r="821" spans="1:2">
      <c r="A821" s="43">
        <v>10507</v>
      </c>
      <c r="B821" s="20">
        <v>239.86</v>
      </c>
    </row>
    <row r="822" spans="1:2">
      <c r="A822" s="43">
        <v>10524</v>
      </c>
      <c r="B822" s="20">
        <v>287.44</v>
      </c>
    </row>
    <row r="823" spans="1:2">
      <c r="A823" s="43">
        <v>10541</v>
      </c>
      <c r="B823" s="20">
        <v>181.54</v>
      </c>
    </row>
    <row r="824" spans="1:2">
      <c r="A824" s="43">
        <v>10558</v>
      </c>
      <c r="B824" s="20">
        <v>219.63</v>
      </c>
    </row>
    <row r="825" spans="1:2">
      <c r="A825" s="43">
        <v>10575</v>
      </c>
      <c r="B825" s="20">
        <v>217.57</v>
      </c>
    </row>
    <row r="826" spans="1:2">
      <c r="A826" s="43">
        <v>10592</v>
      </c>
      <c r="B826" s="20">
        <v>273.75</v>
      </c>
    </row>
    <row r="827" spans="1:2">
      <c r="A827" s="43">
        <v>145427</v>
      </c>
      <c r="B827" s="20">
        <v>138.53</v>
      </c>
    </row>
    <row r="828" spans="1:2">
      <c r="A828" s="43">
        <v>145444</v>
      </c>
      <c r="B828" s="20">
        <v>168.7</v>
      </c>
    </row>
    <row r="829" spans="1:2">
      <c r="A829" s="43">
        <v>145461</v>
      </c>
      <c r="B829" s="20">
        <v>229.36</v>
      </c>
    </row>
    <row r="830" spans="1:2">
      <c r="A830" s="43">
        <v>145478</v>
      </c>
      <c r="B830" s="20">
        <v>264.2</v>
      </c>
    </row>
    <row r="831" spans="1:2">
      <c r="A831" s="43">
        <v>145495</v>
      </c>
      <c r="B831" s="20">
        <v>367.01</v>
      </c>
    </row>
    <row r="832" spans="1:2">
      <c r="A832" s="43">
        <v>145512</v>
      </c>
      <c r="B832" s="20">
        <v>132.99</v>
      </c>
    </row>
    <row r="833" spans="1:2">
      <c r="A833" s="43">
        <v>145529</v>
      </c>
      <c r="B833" s="20">
        <v>219.66</v>
      </c>
    </row>
    <row r="834" spans="1:2" ht="18">
      <c r="A834" s="27"/>
      <c r="B834" s="20"/>
    </row>
    <row r="835" spans="1:2">
      <c r="A835" s="43">
        <v>145546</v>
      </c>
      <c r="B835" s="20">
        <v>286.92</v>
      </c>
    </row>
    <row r="836" spans="1:2">
      <c r="A836" s="19">
        <v>121236</v>
      </c>
      <c r="B836" s="20">
        <v>193.11</v>
      </c>
    </row>
    <row r="837" spans="1:2" ht="18">
      <c r="A837" s="27"/>
      <c r="B837" s="20"/>
    </row>
    <row r="838" spans="1:2">
      <c r="A838" s="19">
        <v>425</v>
      </c>
      <c r="B838" s="20">
        <v>187.55</v>
      </c>
    </row>
    <row r="839" spans="1:2">
      <c r="A839" s="47">
        <v>143608</v>
      </c>
      <c r="B839" s="20">
        <v>187.55</v>
      </c>
    </row>
    <row r="840" spans="1:2" ht="18">
      <c r="A840" s="27"/>
      <c r="B840" s="20"/>
    </row>
    <row r="841" spans="1:2">
      <c r="A841" s="47">
        <v>104508</v>
      </c>
      <c r="B841" s="20">
        <v>321.75</v>
      </c>
    </row>
    <row r="842" spans="1:2">
      <c r="A842" s="47">
        <v>104576</v>
      </c>
      <c r="B842" s="20">
        <v>302.66000000000003</v>
      </c>
    </row>
    <row r="843" spans="1:2">
      <c r="A843" s="47">
        <v>104610</v>
      </c>
      <c r="B843" s="20">
        <v>253.13</v>
      </c>
    </row>
    <row r="844" spans="1:2">
      <c r="A844" s="47">
        <v>104627</v>
      </c>
      <c r="B844" s="20">
        <v>234.42</v>
      </c>
    </row>
    <row r="845" spans="1:2">
      <c r="A845" s="47">
        <v>104644</v>
      </c>
      <c r="B845" s="20">
        <v>156.47999999999999</v>
      </c>
    </row>
    <row r="846" spans="1:2">
      <c r="A846" s="47">
        <v>104678</v>
      </c>
      <c r="B846" s="20">
        <v>258.39</v>
      </c>
    </row>
    <row r="847" spans="1:2">
      <c r="A847" s="47">
        <v>104695</v>
      </c>
      <c r="B847" s="20">
        <v>242.77</v>
      </c>
    </row>
    <row r="848" spans="1:2">
      <c r="A848" s="47">
        <v>104984</v>
      </c>
      <c r="B848" s="20">
        <v>225.9</v>
      </c>
    </row>
    <row r="849" spans="1:2">
      <c r="A849" s="47">
        <v>105001</v>
      </c>
      <c r="B849" s="20">
        <v>189.85</v>
      </c>
    </row>
    <row r="850" spans="1:2">
      <c r="A850" s="47">
        <v>105018</v>
      </c>
      <c r="B850" s="20">
        <v>213.09</v>
      </c>
    </row>
    <row r="851" spans="1:2">
      <c r="A851" s="47">
        <v>105035</v>
      </c>
      <c r="B851" s="20">
        <v>204.94</v>
      </c>
    </row>
    <row r="852" spans="1:2">
      <c r="A852" s="47">
        <v>105069</v>
      </c>
      <c r="B852" s="20">
        <v>183.92</v>
      </c>
    </row>
    <row r="853" spans="1:2">
      <c r="A853" s="47">
        <v>105086</v>
      </c>
      <c r="B853" s="20">
        <v>179.03</v>
      </c>
    </row>
    <row r="854" spans="1:2">
      <c r="A854" s="47">
        <v>105103</v>
      </c>
      <c r="B854" s="20">
        <v>164.77</v>
      </c>
    </row>
    <row r="855" spans="1:2">
      <c r="A855" s="47">
        <v>105120</v>
      </c>
      <c r="B855" s="20">
        <v>183.26</v>
      </c>
    </row>
    <row r="856" spans="1:2">
      <c r="A856" s="47">
        <v>105137</v>
      </c>
      <c r="B856" s="20">
        <v>175.94</v>
      </c>
    </row>
    <row r="857" spans="1:2">
      <c r="A857" s="47">
        <v>105154</v>
      </c>
      <c r="B857" s="20">
        <v>168.9</v>
      </c>
    </row>
    <row r="858" spans="1:2">
      <c r="A858" s="47">
        <v>123361</v>
      </c>
      <c r="B858" s="20">
        <v>189.97</v>
      </c>
    </row>
    <row r="859" spans="1:2">
      <c r="A859" s="47">
        <v>123395</v>
      </c>
      <c r="B859" s="20">
        <v>199.34</v>
      </c>
    </row>
    <row r="860" spans="1:2">
      <c r="A860" s="47">
        <v>123429</v>
      </c>
      <c r="B860" s="20">
        <v>290.79000000000002</v>
      </c>
    </row>
    <row r="861" spans="1:2">
      <c r="A861" s="47">
        <v>123446</v>
      </c>
      <c r="B861" s="20">
        <v>245.16</v>
      </c>
    </row>
    <row r="862" spans="1:2" ht="18">
      <c r="A862" s="27"/>
      <c r="B862" s="20"/>
    </row>
    <row r="863" spans="1:2">
      <c r="A863" s="47">
        <v>123463</v>
      </c>
      <c r="B863" s="20">
        <v>242.6</v>
      </c>
    </row>
    <row r="864" spans="1:2">
      <c r="A864" s="47">
        <v>123480</v>
      </c>
      <c r="B864" s="20">
        <v>296.95</v>
      </c>
    </row>
    <row r="865" spans="1:2">
      <c r="A865" s="47">
        <v>123497</v>
      </c>
      <c r="B865" s="20">
        <v>236.05</v>
      </c>
    </row>
    <row r="866" spans="1:2">
      <c r="A866" s="47">
        <v>123514</v>
      </c>
      <c r="B866" s="20">
        <v>175.61</v>
      </c>
    </row>
    <row r="867" spans="1:2">
      <c r="A867" s="47">
        <v>123531</v>
      </c>
      <c r="B867" s="20">
        <v>223.87</v>
      </c>
    </row>
    <row r="868" spans="1:2">
      <c r="A868" s="47">
        <v>123548</v>
      </c>
      <c r="B868" s="20">
        <v>230.67</v>
      </c>
    </row>
    <row r="869" spans="1:2">
      <c r="A869" s="47">
        <v>123565</v>
      </c>
      <c r="B869" s="20">
        <v>124.39</v>
      </c>
    </row>
    <row r="870" spans="1:2">
      <c r="A870" s="47">
        <v>123582</v>
      </c>
      <c r="B870" s="20">
        <v>145.21</v>
      </c>
    </row>
    <row r="871" spans="1:2">
      <c r="A871" s="47">
        <v>123599</v>
      </c>
      <c r="B871" s="20">
        <v>293.88</v>
      </c>
    </row>
    <row r="872" spans="1:2">
      <c r="A872" s="47">
        <v>123684</v>
      </c>
      <c r="B872" s="20">
        <v>296.22000000000003</v>
      </c>
    </row>
    <row r="873" spans="1:2">
      <c r="A873" s="47">
        <v>123701</v>
      </c>
      <c r="B873" s="20">
        <v>240.42</v>
      </c>
    </row>
    <row r="874" spans="1:2">
      <c r="A874" s="47">
        <v>123718</v>
      </c>
      <c r="B874" s="20">
        <v>260.54000000000002</v>
      </c>
    </row>
    <row r="875" spans="1:2">
      <c r="A875" s="47">
        <v>139698</v>
      </c>
      <c r="B875" s="20">
        <v>189.37</v>
      </c>
    </row>
    <row r="876" spans="1:2" ht="18">
      <c r="A876" s="27"/>
      <c r="B876" s="20"/>
    </row>
    <row r="877" spans="1:2">
      <c r="A877" s="19">
        <v>1633</v>
      </c>
      <c r="B877" s="20">
        <v>356.77</v>
      </c>
    </row>
    <row r="878" spans="1:2">
      <c r="A878" s="19">
        <v>1650</v>
      </c>
      <c r="B878" s="20">
        <v>379.46</v>
      </c>
    </row>
    <row r="879" spans="1:2">
      <c r="A879" s="19">
        <v>2109</v>
      </c>
      <c r="B879" s="20">
        <v>350.84</v>
      </c>
    </row>
    <row r="880" spans="1:2">
      <c r="A880" s="19">
        <v>2772</v>
      </c>
      <c r="B880" s="20">
        <v>353.84</v>
      </c>
    </row>
    <row r="881" spans="1:2">
      <c r="A881" s="19">
        <v>2789</v>
      </c>
      <c r="B881" s="20">
        <v>407.62</v>
      </c>
    </row>
    <row r="882" spans="1:2">
      <c r="A882" s="47">
        <v>24617</v>
      </c>
      <c r="B882" s="20">
        <v>241.96</v>
      </c>
    </row>
    <row r="883" spans="1:2">
      <c r="A883" s="47">
        <v>24753</v>
      </c>
      <c r="B883" s="20">
        <v>231.47</v>
      </c>
    </row>
    <row r="884" spans="1:2">
      <c r="A884" s="47">
        <v>24770</v>
      </c>
      <c r="B884" s="20">
        <v>262.88</v>
      </c>
    </row>
    <row r="885" spans="1:2">
      <c r="A885" s="47">
        <v>25042</v>
      </c>
      <c r="B885" s="20">
        <v>379.46</v>
      </c>
    </row>
    <row r="886" spans="1:2">
      <c r="A886" s="47">
        <v>25059</v>
      </c>
      <c r="B886" s="20">
        <v>320.69</v>
      </c>
    </row>
    <row r="887" spans="1:2">
      <c r="A887" s="47">
        <v>25144</v>
      </c>
      <c r="B887" s="20">
        <v>339.78</v>
      </c>
    </row>
    <row r="888" spans="1:2">
      <c r="A888" s="47">
        <v>25161</v>
      </c>
      <c r="B888" s="20">
        <v>323.08999999999997</v>
      </c>
    </row>
    <row r="889" spans="1:2">
      <c r="A889" s="47">
        <v>139783</v>
      </c>
      <c r="B889" s="20">
        <v>331.91</v>
      </c>
    </row>
    <row r="890" spans="1:2">
      <c r="A890" s="47">
        <v>139800</v>
      </c>
      <c r="B890" s="20">
        <v>340.1</v>
      </c>
    </row>
    <row r="891" spans="1:2" ht="18">
      <c r="A891" s="27"/>
      <c r="B891" s="20"/>
    </row>
    <row r="892" spans="1:2">
      <c r="A892" s="47">
        <v>139817</v>
      </c>
      <c r="B892" s="20">
        <v>421.36</v>
      </c>
    </row>
    <row r="893" spans="1:2">
      <c r="A893" s="19">
        <v>145291</v>
      </c>
      <c r="B893" s="20">
        <v>324.01</v>
      </c>
    </row>
    <row r="894" spans="1:2">
      <c r="A894" s="19">
        <v>149711</v>
      </c>
      <c r="B894" s="20">
        <v>331.44</v>
      </c>
    </row>
    <row r="895" spans="1:2">
      <c r="A895" s="19">
        <v>149728</v>
      </c>
      <c r="B895" s="20">
        <v>379.46</v>
      </c>
    </row>
    <row r="896" spans="1:2" ht="18">
      <c r="A896" s="27"/>
      <c r="B896" s="20"/>
    </row>
    <row r="897" spans="1:2">
      <c r="A897" s="47">
        <v>257</v>
      </c>
      <c r="B897" s="20">
        <v>372.13</v>
      </c>
    </row>
    <row r="898" spans="1:2">
      <c r="A898" s="47">
        <v>258</v>
      </c>
      <c r="B898" s="20">
        <v>439.52</v>
      </c>
    </row>
    <row r="899" spans="1:2">
      <c r="A899" s="47">
        <v>259</v>
      </c>
      <c r="B899" s="20">
        <v>334.24</v>
      </c>
    </row>
    <row r="900" spans="1:2">
      <c r="A900" s="47">
        <v>260</v>
      </c>
      <c r="B900" s="20">
        <v>384.57</v>
      </c>
    </row>
    <row r="901" spans="1:2" ht="18">
      <c r="A901" s="27"/>
      <c r="B901" s="20"/>
    </row>
    <row r="902" spans="1:2">
      <c r="A902" s="47">
        <v>23767</v>
      </c>
      <c r="B902" s="20">
        <v>235.8</v>
      </c>
    </row>
    <row r="903" spans="1:2">
      <c r="A903" s="47">
        <v>23784</v>
      </c>
      <c r="B903" s="20">
        <v>272.95999999999998</v>
      </c>
    </row>
    <row r="904" spans="1:2">
      <c r="A904" s="47">
        <v>23818</v>
      </c>
      <c r="B904" s="20">
        <v>328.73</v>
      </c>
    </row>
    <row r="905" spans="1:2">
      <c r="A905" s="47">
        <v>23835</v>
      </c>
      <c r="B905" s="20">
        <v>359.55</v>
      </c>
    </row>
    <row r="906" spans="1:2">
      <c r="A906" s="47">
        <v>23852</v>
      </c>
      <c r="B906" s="20">
        <v>221.43</v>
      </c>
    </row>
    <row r="907" spans="1:2">
      <c r="A907" s="47">
        <v>23869</v>
      </c>
      <c r="B907" s="20">
        <v>300.75</v>
      </c>
    </row>
    <row r="908" spans="1:2">
      <c r="A908" s="47">
        <v>23886</v>
      </c>
      <c r="B908" s="20">
        <v>302.2</v>
      </c>
    </row>
    <row r="909" spans="1:2">
      <c r="A909" s="47">
        <v>24685</v>
      </c>
      <c r="B909" s="20">
        <v>242.51</v>
      </c>
    </row>
    <row r="910" spans="1:2">
      <c r="A910" s="47">
        <v>24702</v>
      </c>
      <c r="B910" s="20">
        <v>270.8</v>
      </c>
    </row>
    <row r="911" spans="1:2">
      <c r="A911" s="47">
        <v>24719</v>
      </c>
      <c r="B911" s="20">
        <v>286.43</v>
      </c>
    </row>
    <row r="912" spans="1:2">
      <c r="A912" s="47">
        <v>24736</v>
      </c>
      <c r="B912" s="20">
        <v>322.94</v>
      </c>
    </row>
    <row r="913" spans="1:2" ht="18">
      <c r="A913" s="27"/>
      <c r="B913" s="20"/>
    </row>
    <row r="914" spans="1:2">
      <c r="A914" s="19">
        <v>57118</v>
      </c>
      <c r="B914" s="20">
        <v>217.59</v>
      </c>
    </row>
    <row r="915" spans="1:2">
      <c r="A915" s="19">
        <v>57126</v>
      </c>
      <c r="B915" s="20">
        <v>187.9</v>
      </c>
    </row>
    <row r="916" spans="1:2">
      <c r="A916" s="19">
        <v>58912</v>
      </c>
      <c r="B916" s="20">
        <v>310.3</v>
      </c>
    </row>
    <row r="917" spans="1:2">
      <c r="A917" s="19">
        <v>60100</v>
      </c>
      <c r="B917" s="20">
        <v>236.49</v>
      </c>
    </row>
    <row r="918" spans="1:2" ht="18">
      <c r="A918" s="27"/>
      <c r="B918" s="20"/>
    </row>
    <row r="919" spans="1:2">
      <c r="A919" s="19">
        <v>64963</v>
      </c>
      <c r="B919" s="20">
        <v>398.51</v>
      </c>
    </row>
    <row r="920" spans="1:2">
      <c r="A920" s="19">
        <v>75027</v>
      </c>
      <c r="B920" s="20"/>
    </row>
    <row r="921" spans="1:2">
      <c r="A921" s="19">
        <v>75140</v>
      </c>
      <c r="B921" s="20"/>
    </row>
    <row r="922" spans="1:2">
      <c r="A922" s="19">
        <v>81612</v>
      </c>
      <c r="B922" s="20">
        <v>172.26</v>
      </c>
    </row>
    <row r="923" spans="1:2">
      <c r="A923" s="19">
        <v>81620</v>
      </c>
      <c r="B923" s="20">
        <v>187.9</v>
      </c>
    </row>
    <row r="924" spans="1:2">
      <c r="A924" s="19">
        <v>85871</v>
      </c>
      <c r="B924" s="20">
        <v>277.33999999999997</v>
      </c>
    </row>
    <row r="925" spans="1:2" ht="18">
      <c r="A925" s="27"/>
      <c r="B925" s="20"/>
    </row>
    <row r="926" spans="1:2">
      <c r="A926" s="19">
        <v>24285</v>
      </c>
      <c r="B926" s="20">
        <v>418.44</v>
      </c>
    </row>
    <row r="927" spans="1:2">
      <c r="A927" s="19">
        <v>38072</v>
      </c>
      <c r="B927" s="20">
        <v>310.3</v>
      </c>
    </row>
    <row r="928" spans="1:2">
      <c r="A928" s="19">
        <v>87955</v>
      </c>
      <c r="B928" s="20">
        <v>239.61</v>
      </c>
    </row>
    <row r="929" spans="1:2">
      <c r="A929" s="19">
        <v>87971</v>
      </c>
      <c r="B929" s="20">
        <v>316.12</v>
      </c>
    </row>
    <row r="930" spans="1:2">
      <c r="A930" s="19">
        <v>119288</v>
      </c>
      <c r="B930" s="20">
        <v>200.53</v>
      </c>
    </row>
    <row r="931" spans="1:2">
      <c r="A931" s="19">
        <v>119296</v>
      </c>
      <c r="B931" s="20">
        <v>251.5</v>
      </c>
    </row>
    <row r="932" spans="1:2">
      <c r="A932" s="19">
        <v>146693</v>
      </c>
      <c r="B932" s="20">
        <v>236.49</v>
      </c>
    </row>
    <row r="933" spans="1:2">
      <c r="A933" s="19">
        <v>146710</v>
      </c>
      <c r="B933" s="20">
        <v>398.51</v>
      </c>
    </row>
    <row r="934" spans="1:2" ht="18">
      <c r="A934" s="27"/>
      <c r="B934" s="20"/>
    </row>
    <row r="935" spans="1:2">
      <c r="A935" s="19">
        <v>102638</v>
      </c>
      <c r="B935" s="20">
        <v>171.99</v>
      </c>
    </row>
    <row r="936" spans="1:2">
      <c r="A936" s="19">
        <v>102655</v>
      </c>
      <c r="B936" s="20">
        <v>157.49</v>
      </c>
    </row>
    <row r="937" spans="1:2">
      <c r="A937" s="19">
        <v>102672</v>
      </c>
      <c r="B937" s="20">
        <v>170.66</v>
      </c>
    </row>
    <row r="938" spans="1:2">
      <c r="A938" s="19">
        <v>102689</v>
      </c>
      <c r="B938" s="20">
        <v>213.38</v>
      </c>
    </row>
    <row r="939" spans="1:2">
      <c r="A939" s="19">
        <v>102706</v>
      </c>
      <c r="B939" s="20">
        <v>183.05</v>
      </c>
    </row>
    <row r="940" spans="1:2">
      <c r="A940" s="19">
        <v>102723</v>
      </c>
      <c r="B940" s="20">
        <v>190.84</v>
      </c>
    </row>
    <row r="941" spans="1:2">
      <c r="A941" s="19">
        <v>102740</v>
      </c>
      <c r="B941" s="20">
        <v>228.46</v>
      </c>
    </row>
    <row r="942" spans="1:2">
      <c r="A942" s="19">
        <v>102757</v>
      </c>
      <c r="B942" s="20">
        <v>209.22</v>
      </c>
    </row>
    <row r="943" spans="1:2">
      <c r="A943" s="19">
        <v>102774</v>
      </c>
      <c r="B943" s="20">
        <v>202.63</v>
      </c>
    </row>
    <row r="944" spans="1:2">
      <c r="A944" s="19">
        <v>102791</v>
      </c>
      <c r="B944" s="20">
        <v>235.34</v>
      </c>
    </row>
    <row r="945" spans="1:2">
      <c r="A945" s="19">
        <v>102808</v>
      </c>
      <c r="B945" s="20">
        <v>274.75</v>
      </c>
    </row>
    <row r="946" spans="1:2" ht="18">
      <c r="A946" s="27"/>
      <c r="B946" s="20"/>
    </row>
    <row r="947" spans="1:2">
      <c r="A947" s="19">
        <v>102825</v>
      </c>
      <c r="B947" s="20">
        <v>310.2</v>
      </c>
    </row>
    <row r="948" spans="1:2">
      <c r="A948" s="19">
        <v>102842</v>
      </c>
      <c r="B948" s="20">
        <v>219.37</v>
      </c>
    </row>
    <row r="949" spans="1:2">
      <c r="A949" s="19">
        <v>102859</v>
      </c>
      <c r="B949" s="20">
        <v>247.1</v>
      </c>
    </row>
    <row r="950" spans="1:2">
      <c r="A950" s="19">
        <v>102995</v>
      </c>
      <c r="B950" s="20">
        <v>247.49</v>
      </c>
    </row>
    <row r="951" spans="1:2">
      <c r="A951" s="19">
        <v>103029</v>
      </c>
      <c r="B951" s="20">
        <v>260.52999999999997</v>
      </c>
    </row>
    <row r="952" spans="1:2">
      <c r="A952" s="19">
        <v>103080</v>
      </c>
      <c r="B952" s="20">
        <v>248.52</v>
      </c>
    </row>
    <row r="953" spans="1:2">
      <c r="A953" s="19">
        <v>103097</v>
      </c>
      <c r="B953" s="20">
        <v>294.67</v>
      </c>
    </row>
    <row r="954" spans="1:2">
      <c r="A954" s="19">
        <v>103114</v>
      </c>
      <c r="B954" s="20">
        <v>257.69</v>
      </c>
    </row>
    <row r="955" spans="1:2">
      <c r="A955" s="19">
        <v>103131</v>
      </c>
      <c r="B955" s="20">
        <v>265.14999999999998</v>
      </c>
    </row>
    <row r="956" spans="1:2">
      <c r="A956" s="19">
        <v>103148</v>
      </c>
      <c r="B956" s="20">
        <v>304.02999999999997</v>
      </c>
    </row>
    <row r="957" spans="1:2">
      <c r="A957" s="19">
        <v>103165</v>
      </c>
      <c r="B957" s="20">
        <v>309.39999999999998</v>
      </c>
    </row>
    <row r="958" spans="1:2">
      <c r="A958" s="19">
        <v>103301</v>
      </c>
      <c r="B958" s="20">
        <v>347.59</v>
      </c>
    </row>
    <row r="959" spans="1:2">
      <c r="A959" s="19">
        <v>103318</v>
      </c>
      <c r="B959" s="20">
        <v>328.62</v>
      </c>
    </row>
    <row r="960" spans="1:2">
      <c r="A960" s="19">
        <v>120743</v>
      </c>
      <c r="B960" s="20">
        <v>150.22999999999999</v>
      </c>
    </row>
    <row r="961" spans="1:2">
      <c r="A961" s="19">
        <v>120777</v>
      </c>
      <c r="B961" s="20">
        <v>162</v>
      </c>
    </row>
    <row r="962" spans="1:2">
      <c r="A962" s="19">
        <v>120794</v>
      </c>
      <c r="B962" s="20">
        <v>183.06</v>
      </c>
    </row>
    <row r="963" spans="1:2">
      <c r="A963" s="19">
        <v>120811</v>
      </c>
      <c r="B963" s="20">
        <v>186.94</v>
      </c>
    </row>
    <row r="964" spans="1:2">
      <c r="A964" s="19">
        <v>120828</v>
      </c>
      <c r="B964" s="20">
        <v>168.04</v>
      </c>
    </row>
    <row r="965" spans="1:2">
      <c r="A965" s="19">
        <v>120845</v>
      </c>
      <c r="B965" s="20">
        <v>215.18</v>
      </c>
    </row>
    <row r="966" spans="1:2">
      <c r="A966" s="19">
        <v>120862</v>
      </c>
      <c r="B966" s="20">
        <v>241.06</v>
      </c>
    </row>
    <row r="967" spans="1:2">
      <c r="A967" s="19">
        <v>120879</v>
      </c>
      <c r="B967" s="20">
        <v>239.87</v>
      </c>
    </row>
    <row r="968" spans="1:2">
      <c r="A968" s="19">
        <v>120930</v>
      </c>
      <c r="B968" s="20">
        <v>263.69</v>
      </c>
    </row>
    <row r="969" spans="1:2">
      <c r="A969" s="19">
        <v>120947</v>
      </c>
      <c r="B969" s="20">
        <v>219.94</v>
      </c>
    </row>
    <row r="970" spans="1:2">
      <c r="A970" s="19">
        <v>120964</v>
      </c>
      <c r="B970" s="20">
        <v>236.44</v>
      </c>
    </row>
    <row r="971" spans="1:2">
      <c r="A971" s="19">
        <v>120981</v>
      </c>
      <c r="B971" s="20">
        <v>268.37</v>
      </c>
    </row>
    <row r="972" spans="1:2">
      <c r="A972" s="19">
        <v>120998</v>
      </c>
      <c r="B972" s="20">
        <v>313.38</v>
      </c>
    </row>
    <row r="973" spans="1:2">
      <c r="A973" s="19">
        <v>121015</v>
      </c>
      <c r="B973" s="20">
        <v>289.35000000000002</v>
      </c>
    </row>
    <row r="974" spans="1:2">
      <c r="A974" s="19">
        <v>121032</v>
      </c>
      <c r="B974" s="20">
        <v>327.5</v>
      </c>
    </row>
    <row r="975" spans="1:2">
      <c r="A975" s="19">
        <v>121049</v>
      </c>
      <c r="B975" s="20">
        <v>314.56</v>
      </c>
    </row>
    <row r="976" spans="1:2" ht="18">
      <c r="A976" s="27"/>
      <c r="B976" s="20"/>
    </row>
    <row r="977" spans="1:2">
      <c r="A977" s="19">
        <v>121066</v>
      </c>
      <c r="B977" s="20">
        <v>308.43</v>
      </c>
    </row>
    <row r="978" spans="1:2">
      <c r="A978" s="19">
        <v>121151</v>
      </c>
      <c r="B978" s="20">
        <v>323.58999999999997</v>
      </c>
    </row>
    <row r="979" spans="1:2">
      <c r="A979" s="19">
        <v>124143</v>
      </c>
      <c r="B979" s="20">
        <v>258.27999999999997</v>
      </c>
    </row>
    <row r="980" spans="1:2">
      <c r="A980" s="19">
        <v>139834</v>
      </c>
      <c r="B980" s="20">
        <v>327.14</v>
      </c>
    </row>
    <row r="981" spans="1:2">
      <c r="A981" s="19">
        <v>139851</v>
      </c>
      <c r="B981" s="20">
        <v>346.8</v>
      </c>
    </row>
    <row r="982" spans="1:2" ht="18">
      <c r="A982" s="27"/>
      <c r="B982" s="20"/>
    </row>
    <row r="983" spans="1:2">
      <c r="A983" s="19">
        <v>45042</v>
      </c>
      <c r="B983" s="20">
        <v>94.68</v>
      </c>
    </row>
    <row r="984" spans="1:2">
      <c r="A984" s="19">
        <v>45059</v>
      </c>
      <c r="B984" s="20">
        <v>98.49</v>
      </c>
    </row>
    <row r="985" spans="1:2">
      <c r="A985" s="19">
        <v>68434</v>
      </c>
      <c r="B985" s="20"/>
    </row>
    <row r="986" spans="1:2" ht="18">
      <c r="A986" s="27"/>
      <c r="B986" s="20"/>
    </row>
    <row r="987" spans="1:2">
      <c r="A987" s="19">
        <v>125231</v>
      </c>
      <c r="B987" s="20">
        <v>165.36</v>
      </c>
    </row>
    <row r="988" spans="1:2" ht="18">
      <c r="A988" s="27"/>
      <c r="B988" s="20"/>
    </row>
    <row r="989" spans="1:2">
      <c r="A989" s="47">
        <v>533</v>
      </c>
      <c r="B989" s="20">
        <v>159.91999999999999</v>
      </c>
    </row>
    <row r="990" spans="1:2">
      <c r="A990" s="47">
        <v>5152</v>
      </c>
      <c r="B990" s="20">
        <v>107.68</v>
      </c>
    </row>
    <row r="991" spans="1:2">
      <c r="A991" s="47">
        <v>5186</v>
      </c>
      <c r="B991" s="20">
        <v>123.7</v>
      </c>
    </row>
    <row r="992" spans="1:2">
      <c r="A992" s="47">
        <v>23359</v>
      </c>
      <c r="B992" s="20">
        <v>162.43</v>
      </c>
    </row>
    <row r="993" spans="1:2">
      <c r="A993" s="47">
        <v>23478</v>
      </c>
      <c r="B993" s="20">
        <v>95.66</v>
      </c>
    </row>
    <row r="994" spans="1:2">
      <c r="A994" s="47">
        <v>23495</v>
      </c>
      <c r="B994" s="20">
        <v>128.29</v>
      </c>
    </row>
    <row r="995" spans="1:2">
      <c r="A995" s="47">
        <v>23512</v>
      </c>
      <c r="B995" s="20">
        <v>124.71</v>
      </c>
    </row>
    <row r="996" spans="1:2">
      <c r="A996" s="47">
        <v>24804</v>
      </c>
      <c r="B996" s="20">
        <v>237.23</v>
      </c>
    </row>
    <row r="997" spans="1:2">
      <c r="A997" s="19">
        <v>33108</v>
      </c>
      <c r="B997" s="20"/>
    </row>
    <row r="998" spans="1:2">
      <c r="A998" s="19">
        <v>43597</v>
      </c>
      <c r="B998" s="20">
        <v>123.7</v>
      </c>
    </row>
    <row r="999" spans="1:2">
      <c r="A999" s="19">
        <v>53916</v>
      </c>
      <c r="B999" s="20">
        <v>123.7</v>
      </c>
    </row>
    <row r="1000" spans="1:2">
      <c r="A1000" s="19">
        <v>53950</v>
      </c>
      <c r="B1000" s="20">
        <v>123.7</v>
      </c>
    </row>
    <row r="1001" spans="1:2">
      <c r="A1001" s="19">
        <v>54001</v>
      </c>
      <c r="B1001" s="20">
        <v>129.91</v>
      </c>
    </row>
    <row r="1002" spans="1:2">
      <c r="A1002" s="19">
        <v>57911</v>
      </c>
      <c r="B1002" s="20">
        <v>123.7</v>
      </c>
    </row>
    <row r="1003" spans="1:2" ht="18">
      <c r="A1003" s="27"/>
      <c r="B1003" s="20"/>
    </row>
    <row r="1004" spans="1:2">
      <c r="A1004" s="19">
        <v>57928</v>
      </c>
      <c r="B1004" s="20">
        <v>202.38</v>
      </c>
    </row>
    <row r="1005" spans="1:2">
      <c r="A1005" s="19">
        <v>58081</v>
      </c>
      <c r="B1005" s="20"/>
    </row>
    <row r="1006" spans="1:2">
      <c r="A1006" s="19">
        <v>58098</v>
      </c>
      <c r="B1006" s="20">
        <v>113.92</v>
      </c>
    </row>
    <row r="1007" spans="1:2">
      <c r="A1007" s="19">
        <v>90041</v>
      </c>
      <c r="B1007" s="20">
        <v>108.7</v>
      </c>
    </row>
    <row r="1008" spans="1:2">
      <c r="A1008" s="19">
        <v>90160</v>
      </c>
      <c r="B1008" s="20">
        <v>188.2</v>
      </c>
    </row>
    <row r="1009" spans="1:2">
      <c r="A1009" s="19">
        <v>91333</v>
      </c>
      <c r="B1009" s="20"/>
    </row>
    <row r="1010" spans="1:2">
      <c r="A1010" s="19">
        <v>93458</v>
      </c>
      <c r="B1010" s="20">
        <v>122.18</v>
      </c>
    </row>
    <row r="1011" spans="1:2">
      <c r="A1011" s="19">
        <v>94512</v>
      </c>
      <c r="B1011" s="20">
        <v>202.38</v>
      </c>
    </row>
    <row r="1012" spans="1:2">
      <c r="A1012" s="19">
        <v>96501</v>
      </c>
      <c r="B1012" s="20">
        <v>120.98</v>
      </c>
    </row>
    <row r="1013" spans="1:2">
      <c r="A1013" s="19">
        <v>108571</v>
      </c>
      <c r="B1013" s="20">
        <v>124.71</v>
      </c>
    </row>
    <row r="1014" spans="1:2">
      <c r="A1014" s="19">
        <v>108605</v>
      </c>
      <c r="B1014" s="20">
        <v>167.3</v>
      </c>
    </row>
    <row r="1015" spans="1:2">
      <c r="A1015" s="19">
        <v>108622</v>
      </c>
      <c r="B1015" s="20">
        <v>174.27</v>
      </c>
    </row>
    <row r="1016" spans="1:2">
      <c r="A1016" s="19">
        <v>112294</v>
      </c>
      <c r="B1016" s="20">
        <v>116.75</v>
      </c>
    </row>
    <row r="1017" spans="1:2">
      <c r="A1017" s="19">
        <v>112702</v>
      </c>
      <c r="B1017" s="20">
        <v>117.95</v>
      </c>
    </row>
    <row r="1018" spans="1:2">
      <c r="A1018" s="19">
        <v>112872</v>
      </c>
      <c r="B1018" s="20">
        <v>123.7</v>
      </c>
    </row>
    <row r="1019" spans="1:2">
      <c r="A1019" s="19">
        <v>124823</v>
      </c>
      <c r="B1019" s="20">
        <v>125.59</v>
      </c>
    </row>
    <row r="1020" spans="1:2">
      <c r="A1020" s="47">
        <v>131674</v>
      </c>
      <c r="B1020" s="20">
        <v>162.43</v>
      </c>
    </row>
    <row r="1021" spans="1:2">
      <c r="A1021" s="47">
        <v>131691</v>
      </c>
      <c r="B1021" s="20">
        <v>199.9</v>
      </c>
    </row>
    <row r="1022" spans="1:2">
      <c r="A1022" s="19">
        <v>132677</v>
      </c>
      <c r="B1022" s="20">
        <v>226.33</v>
      </c>
    </row>
    <row r="1023" spans="1:2">
      <c r="A1023" s="19">
        <v>132694</v>
      </c>
      <c r="B1023" s="20">
        <v>255.01</v>
      </c>
    </row>
    <row r="1024" spans="1:2">
      <c r="A1024" s="19">
        <v>133255</v>
      </c>
      <c r="B1024" s="20">
        <v>123.7</v>
      </c>
    </row>
    <row r="1025" spans="1:2">
      <c r="A1025" s="19">
        <v>140106</v>
      </c>
      <c r="B1025" s="20">
        <v>159.91999999999999</v>
      </c>
    </row>
    <row r="1026" spans="1:2">
      <c r="A1026" s="47">
        <v>140021</v>
      </c>
      <c r="B1026" s="20">
        <v>191.91</v>
      </c>
    </row>
    <row r="1027" spans="1:2" ht="18">
      <c r="A1027" s="27"/>
      <c r="B1027" s="20"/>
    </row>
    <row r="1028" spans="1:2">
      <c r="A1028" s="19">
        <v>460</v>
      </c>
      <c r="B1028" s="20">
        <v>123.7</v>
      </c>
    </row>
    <row r="1029" spans="1:2">
      <c r="A1029" s="19">
        <v>477</v>
      </c>
      <c r="B1029" s="20">
        <v>108.7</v>
      </c>
    </row>
    <row r="1030" spans="1:2" ht="18">
      <c r="A1030" s="27"/>
      <c r="B1030" s="20"/>
    </row>
    <row r="1031" spans="1:2">
      <c r="A1031" s="19">
        <v>2738</v>
      </c>
      <c r="B1031" s="20">
        <v>199.05</v>
      </c>
    </row>
    <row r="1032" spans="1:2" ht="18">
      <c r="A1032" s="27"/>
      <c r="B1032" s="20"/>
    </row>
    <row r="1033" spans="1:2">
      <c r="A1033" s="47">
        <v>17834</v>
      </c>
      <c r="B1033" s="20">
        <v>171.82</v>
      </c>
    </row>
    <row r="1034" spans="1:2">
      <c r="A1034" s="19">
        <v>79059</v>
      </c>
      <c r="B1034" s="20">
        <v>204.72</v>
      </c>
    </row>
    <row r="1035" spans="1:2">
      <c r="A1035" s="19">
        <v>135601</v>
      </c>
      <c r="B1035" s="20">
        <v>152.75</v>
      </c>
    </row>
    <row r="1036" spans="1:2">
      <c r="A1036" s="19">
        <v>142503</v>
      </c>
      <c r="B1036" s="20">
        <v>293.17</v>
      </c>
    </row>
    <row r="1037" spans="1:2">
      <c r="A1037" s="19">
        <v>142520</v>
      </c>
      <c r="B1037" s="20">
        <v>260.20999999999998</v>
      </c>
    </row>
    <row r="1038" spans="1:2" ht="18">
      <c r="A1038" s="27"/>
      <c r="B1038" s="20"/>
    </row>
    <row r="1039" spans="1:2">
      <c r="A1039" s="19">
        <v>88698</v>
      </c>
      <c r="B1039" s="20"/>
    </row>
    <row r="1040" spans="1:2" ht="18">
      <c r="A1040" s="27"/>
      <c r="B1040" s="20"/>
    </row>
    <row r="1041" spans="1:2">
      <c r="A1041" s="47">
        <v>7906</v>
      </c>
      <c r="B1041" s="20">
        <v>276.62</v>
      </c>
    </row>
    <row r="1042" spans="1:2">
      <c r="A1042" s="19">
        <v>30354</v>
      </c>
      <c r="B1042" s="20"/>
    </row>
    <row r="1043" spans="1:2">
      <c r="A1043" s="19">
        <v>30728</v>
      </c>
      <c r="B1043" s="20"/>
    </row>
    <row r="1044" spans="1:2">
      <c r="A1044" s="19">
        <v>37375</v>
      </c>
      <c r="B1044" s="20"/>
    </row>
    <row r="1045" spans="1:2">
      <c r="A1045" s="19">
        <v>37392</v>
      </c>
      <c r="B1045" s="20"/>
    </row>
    <row r="1046" spans="1:2">
      <c r="A1046" s="19">
        <v>37409</v>
      </c>
      <c r="B1046" s="20"/>
    </row>
    <row r="1047" spans="1:2">
      <c r="A1047" s="19">
        <v>65969</v>
      </c>
      <c r="B1047" s="20"/>
    </row>
    <row r="1048" spans="1:2">
      <c r="A1048" s="19">
        <v>90432</v>
      </c>
      <c r="B1048" s="20">
        <v>160.82</v>
      </c>
    </row>
    <row r="1049" spans="1:2">
      <c r="A1049" s="19">
        <v>93492</v>
      </c>
      <c r="B1049" s="20">
        <v>239.41</v>
      </c>
    </row>
    <row r="1050" spans="1:2">
      <c r="A1050" s="19">
        <v>112311</v>
      </c>
      <c r="B1050" s="20">
        <v>276.62</v>
      </c>
    </row>
    <row r="1051" spans="1:2">
      <c r="A1051" s="19">
        <v>118818</v>
      </c>
      <c r="B1051" s="20"/>
    </row>
    <row r="1052" spans="1:2">
      <c r="A1052" s="19">
        <v>119407</v>
      </c>
      <c r="B1052" s="20"/>
    </row>
    <row r="1053" spans="1:2">
      <c r="A1053" s="19">
        <v>130087</v>
      </c>
      <c r="B1053" s="20"/>
    </row>
    <row r="1054" spans="1:2">
      <c r="A1054" s="19">
        <v>132762</v>
      </c>
      <c r="B1054" s="20">
        <v>239.41</v>
      </c>
    </row>
    <row r="1055" spans="1:2">
      <c r="A1055" s="19">
        <v>146608</v>
      </c>
      <c r="B1055" s="20"/>
    </row>
    <row r="1056" spans="1:2">
      <c r="A1056" s="19">
        <v>147169</v>
      </c>
      <c r="B1056" s="20">
        <v>101.37</v>
      </c>
    </row>
    <row r="1057" spans="1:2" ht="18">
      <c r="A1057" s="27"/>
      <c r="B1057" s="20"/>
    </row>
    <row r="1058" spans="1:2">
      <c r="A1058" s="19">
        <v>65289</v>
      </c>
      <c r="B1058" s="20">
        <v>331.78</v>
      </c>
    </row>
    <row r="1059" spans="1:2">
      <c r="A1059" s="19">
        <v>96824</v>
      </c>
      <c r="B1059" s="20">
        <v>230.62</v>
      </c>
    </row>
    <row r="1060" spans="1:2" ht="18">
      <c r="A1060" s="27"/>
      <c r="B1060" s="20"/>
    </row>
    <row r="1061" spans="1:2">
      <c r="A1061" s="19">
        <v>108014</v>
      </c>
      <c r="B1061" s="20">
        <v>263.58</v>
      </c>
    </row>
    <row r="1062" spans="1:2">
      <c r="A1062" s="19">
        <v>116833</v>
      </c>
      <c r="B1062" s="20">
        <v>187.51</v>
      </c>
    </row>
    <row r="1063" spans="1:2" ht="18">
      <c r="A1063" s="27"/>
      <c r="B1063" s="20"/>
    </row>
    <row r="1064" spans="1:2">
      <c r="A1064" s="19">
        <v>2092</v>
      </c>
      <c r="B1064" s="20">
        <v>133.15</v>
      </c>
    </row>
    <row r="1065" spans="1:2">
      <c r="A1065" s="19">
        <v>110186</v>
      </c>
      <c r="B1065" s="20">
        <v>117.4</v>
      </c>
    </row>
    <row r="1066" spans="1:2" ht="18">
      <c r="A1066" s="27"/>
      <c r="B1066" s="20"/>
    </row>
    <row r="1067" spans="1:2">
      <c r="A1067" s="19">
        <v>5088</v>
      </c>
      <c r="B1067" s="20"/>
    </row>
    <row r="1068" spans="1:2">
      <c r="A1068" s="47">
        <v>23699</v>
      </c>
      <c r="B1068" s="20">
        <v>152.88</v>
      </c>
    </row>
    <row r="1069" spans="1:2">
      <c r="A1069" s="19">
        <v>31119</v>
      </c>
      <c r="B1069" s="20">
        <v>216.67</v>
      </c>
    </row>
    <row r="1070" spans="1:2">
      <c r="A1070" s="19">
        <v>31136</v>
      </c>
      <c r="B1070" s="20">
        <v>306.72000000000003</v>
      </c>
    </row>
    <row r="1071" spans="1:2">
      <c r="A1071" s="19">
        <v>33363</v>
      </c>
      <c r="B1071" s="20">
        <v>151.66999999999999</v>
      </c>
    </row>
    <row r="1072" spans="1:2">
      <c r="A1072" s="19">
        <v>64335</v>
      </c>
      <c r="B1072" s="20">
        <v>247.22</v>
      </c>
    </row>
    <row r="1073" spans="1:2">
      <c r="A1073" s="19">
        <v>65255</v>
      </c>
      <c r="B1073" s="20">
        <v>339.51</v>
      </c>
    </row>
    <row r="1074" spans="1:2">
      <c r="A1074" s="19">
        <v>81361</v>
      </c>
      <c r="B1074" s="20">
        <v>288.3</v>
      </c>
    </row>
    <row r="1075" spans="1:2">
      <c r="A1075" s="19">
        <v>81388</v>
      </c>
      <c r="B1075" s="20">
        <v>339.51</v>
      </c>
    </row>
    <row r="1076" spans="1:2">
      <c r="A1076" s="19">
        <v>97217</v>
      </c>
      <c r="B1076" s="20">
        <v>207.04</v>
      </c>
    </row>
    <row r="1077" spans="1:2">
      <c r="A1077" s="19">
        <v>118869</v>
      </c>
      <c r="B1077" s="20">
        <v>259.91000000000003</v>
      </c>
    </row>
    <row r="1078" spans="1:2">
      <c r="A1078" s="19">
        <v>149974</v>
      </c>
      <c r="B1078" s="20">
        <v>279.68</v>
      </c>
    </row>
    <row r="1079" spans="1:2" ht="18">
      <c r="A1079" s="27"/>
      <c r="B1079" s="20"/>
    </row>
    <row r="1080" spans="1:2">
      <c r="A1080" s="19">
        <v>31153</v>
      </c>
      <c r="B1080" s="20">
        <v>301.52999999999997</v>
      </c>
    </row>
    <row r="1081" spans="1:2" ht="18">
      <c r="A1081" s="27"/>
      <c r="B1081" s="20"/>
    </row>
    <row r="1082" spans="1:2">
      <c r="A1082" s="19">
        <v>21829</v>
      </c>
      <c r="B1082" s="20">
        <v>252.05</v>
      </c>
    </row>
    <row r="1083" spans="1:2">
      <c r="A1083" s="19">
        <v>21846</v>
      </c>
      <c r="B1083" s="20">
        <v>214.08</v>
      </c>
    </row>
    <row r="1084" spans="1:2" ht="18">
      <c r="A1084" s="27"/>
      <c r="B1084" s="20"/>
    </row>
    <row r="1085" spans="1:2">
      <c r="A1085" s="19">
        <v>58047</v>
      </c>
      <c r="B1085" s="20">
        <v>164.78</v>
      </c>
    </row>
    <row r="1086" spans="1:2" ht="18">
      <c r="A1086" s="27"/>
      <c r="B1086" s="20"/>
    </row>
    <row r="1087" spans="1:2">
      <c r="A1087" s="19">
        <v>69369</v>
      </c>
      <c r="B1087" s="20">
        <v>204.25</v>
      </c>
    </row>
    <row r="1088" spans="1:2">
      <c r="A1088" s="19">
        <v>149660</v>
      </c>
      <c r="B1088" s="20">
        <v>127.67</v>
      </c>
    </row>
    <row r="1089" spans="1:2">
      <c r="A1089" s="19">
        <v>149677</v>
      </c>
      <c r="B1089" s="20">
        <v>117.48</v>
      </c>
    </row>
    <row r="1090" spans="1:2" ht="18">
      <c r="A1090" s="27"/>
      <c r="B1090" s="20"/>
    </row>
    <row r="1091" spans="1:2">
      <c r="A1091" s="19">
        <v>132626</v>
      </c>
      <c r="B1091" s="20">
        <v>214.46</v>
      </c>
    </row>
    <row r="1092" spans="1:2" ht="18">
      <c r="A1092" s="27"/>
      <c r="B1092" s="20"/>
    </row>
    <row r="1093" spans="1:2">
      <c r="A1093" s="19">
        <v>132830</v>
      </c>
      <c r="B1093" s="20">
        <v>137.16999999999999</v>
      </c>
    </row>
    <row r="1094" spans="1:2">
      <c r="A1094" s="19">
        <v>132847</v>
      </c>
      <c r="B1094" s="20">
        <v>149.08000000000001</v>
      </c>
    </row>
    <row r="1095" spans="1:2" ht="18">
      <c r="A1095" s="27"/>
      <c r="B1095" s="20"/>
    </row>
    <row r="1096" spans="1:2">
      <c r="A1096" s="19">
        <v>34060</v>
      </c>
      <c r="B1096" s="20">
        <v>285.94</v>
      </c>
    </row>
    <row r="1097" spans="1:2">
      <c r="A1097" s="19">
        <v>61243</v>
      </c>
      <c r="B1097" s="20"/>
    </row>
    <row r="1098" spans="1:2">
      <c r="A1098" s="19">
        <v>25093</v>
      </c>
      <c r="B1098" s="20">
        <v>227.56</v>
      </c>
    </row>
    <row r="1099" spans="1:2">
      <c r="A1099" s="19">
        <v>25110</v>
      </c>
      <c r="B1099" s="20">
        <v>274.95999999999998</v>
      </c>
    </row>
    <row r="1100" spans="1:2">
      <c r="A1100" s="19">
        <v>143761</v>
      </c>
      <c r="B1100" s="20">
        <v>311.08</v>
      </c>
    </row>
    <row r="1101" spans="1:2">
      <c r="A1101" s="19">
        <v>93509</v>
      </c>
      <c r="B1101" s="20">
        <v>249.52</v>
      </c>
    </row>
    <row r="1102" spans="1:2">
      <c r="A1102" s="19">
        <v>93526</v>
      </c>
      <c r="B1102" s="20">
        <v>300.56</v>
      </c>
    </row>
    <row r="1103" spans="1:2">
      <c r="A1103" s="19">
        <v>96148</v>
      </c>
      <c r="B1103" s="20"/>
    </row>
    <row r="1104" spans="1:2">
      <c r="A1104" s="19">
        <v>105465</v>
      </c>
      <c r="B1104" s="20"/>
    </row>
    <row r="1105" spans="1:2">
      <c r="A1105" s="19">
        <v>108163</v>
      </c>
      <c r="B1105" s="20">
        <v>273.55</v>
      </c>
    </row>
    <row r="1106" spans="1:2">
      <c r="A1106" s="19">
        <v>108180</v>
      </c>
      <c r="B1106" s="20">
        <v>250.29</v>
      </c>
    </row>
    <row r="1107" spans="1:2">
      <c r="A1107" s="19">
        <v>132779</v>
      </c>
      <c r="B1107" s="20">
        <v>249.52</v>
      </c>
    </row>
    <row r="1108" spans="1:2" ht="18">
      <c r="A1108" s="27"/>
      <c r="B1108" s="20"/>
    </row>
    <row r="1109" spans="1:2">
      <c r="A1109" s="19">
        <v>90381</v>
      </c>
      <c r="B1109" s="20">
        <v>330.78</v>
      </c>
    </row>
    <row r="1110" spans="1:2" ht="18">
      <c r="A1110" s="27"/>
      <c r="B1110" s="20"/>
    </row>
    <row r="1111" spans="1:2">
      <c r="A1111" s="19">
        <v>10609</v>
      </c>
      <c r="B1111" s="20">
        <v>192.22</v>
      </c>
    </row>
    <row r="1112" spans="1:2" ht="18">
      <c r="A1112" s="27"/>
      <c r="B1112" s="20"/>
    </row>
    <row r="1113" spans="1:2">
      <c r="A1113" s="19">
        <v>106616</v>
      </c>
      <c r="B1113" s="20">
        <v>112.86</v>
      </c>
    </row>
    <row r="1114" spans="1:2">
      <c r="A1114" s="19">
        <v>106531</v>
      </c>
      <c r="B1114" s="20">
        <v>132.05000000000001</v>
      </c>
    </row>
    <row r="1115" spans="1:2">
      <c r="A1115" s="19">
        <v>106650</v>
      </c>
      <c r="B1115" s="20">
        <v>107.48</v>
      </c>
    </row>
    <row r="1116" spans="1:2">
      <c r="A1116" s="19">
        <v>106633</v>
      </c>
      <c r="B1116" s="20">
        <v>111.46</v>
      </c>
    </row>
    <row r="1117" spans="1:2">
      <c r="A1117" s="19">
        <v>106480</v>
      </c>
      <c r="B1117" s="20">
        <v>131.55000000000001</v>
      </c>
    </row>
    <row r="1118" spans="1:2">
      <c r="A1118" s="19">
        <v>106497</v>
      </c>
      <c r="B1118" s="20">
        <v>128.29</v>
      </c>
    </row>
    <row r="1119" spans="1:2">
      <c r="A1119" s="19">
        <v>146855</v>
      </c>
      <c r="B1119" s="20">
        <v>159.62</v>
      </c>
    </row>
    <row r="1120" spans="1:2">
      <c r="A1120" s="19">
        <v>146906</v>
      </c>
      <c r="B1120" s="20">
        <v>168.74</v>
      </c>
    </row>
    <row r="1121" spans="1:2">
      <c r="A1121" s="19">
        <v>146991</v>
      </c>
      <c r="B1121" s="20">
        <v>179.97</v>
      </c>
    </row>
    <row r="1122" spans="1:2">
      <c r="A1122" s="19">
        <v>146974</v>
      </c>
      <c r="B1122" s="20">
        <v>164.18</v>
      </c>
    </row>
    <row r="1123" spans="1:2">
      <c r="A1123" s="19">
        <v>146940</v>
      </c>
      <c r="B1123" s="20">
        <v>176.43</v>
      </c>
    </row>
    <row r="1124" spans="1:2">
      <c r="A1124" s="19">
        <v>148028</v>
      </c>
      <c r="B1124" s="20">
        <v>305.83999999999997</v>
      </c>
    </row>
    <row r="1125" spans="1:2">
      <c r="A1125" s="19">
        <v>148045</v>
      </c>
      <c r="B1125" s="20">
        <v>165.53</v>
      </c>
    </row>
    <row r="1126" spans="1:2">
      <c r="A1126" s="19">
        <v>106276</v>
      </c>
      <c r="B1126" s="20">
        <v>183.54</v>
      </c>
    </row>
    <row r="1127" spans="1:2">
      <c r="A1127" s="19">
        <v>106259</v>
      </c>
      <c r="B1127" s="20">
        <v>226.62</v>
      </c>
    </row>
    <row r="1128" spans="1:2">
      <c r="A1128" s="19">
        <v>106225</v>
      </c>
      <c r="B1128" s="20">
        <v>281.56</v>
      </c>
    </row>
    <row r="1129" spans="1:2">
      <c r="A1129" s="19">
        <v>106242</v>
      </c>
      <c r="B1129" s="20">
        <v>290.54000000000002</v>
      </c>
    </row>
    <row r="1130" spans="1:2">
      <c r="A1130" s="19">
        <v>106191</v>
      </c>
      <c r="B1130" s="20">
        <v>364.79</v>
      </c>
    </row>
    <row r="1131" spans="1:2">
      <c r="A1131" s="19">
        <v>106310</v>
      </c>
      <c r="B1131" s="20">
        <v>177.23</v>
      </c>
    </row>
    <row r="1132" spans="1:2">
      <c r="A1132" s="19">
        <v>106293</v>
      </c>
      <c r="B1132" s="20">
        <v>176.48</v>
      </c>
    </row>
    <row r="1133" spans="1:2">
      <c r="A1133" s="19">
        <v>147059</v>
      </c>
      <c r="B1133" s="20">
        <v>174.75</v>
      </c>
    </row>
    <row r="1134" spans="1:2">
      <c r="A1134" s="19">
        <v>147042</v>
      </c>
      <c r="B1134" s="20">
        <v>188.97</v>
      </c>
    </row>
    <row r="1135" spans="1:2">
      <c r="A1135" s="19">
        <v>106174</v>
      </c>
      <c r="B1135" s="20">
        <v>248.2</v>
      </c>
    </row>
    <row r="1136" spans="1:2">
      <c r="A1136" s="19">
        <v>106106</v>
      </c>
      <c r="B1136" s="20">
        <v>260.10000000000002</v>
      </c>
    </row>
    <row r="1137" spans="1:2">
      <c r="A1137" s="19">
        <v>106140</v>
      </c>
      <c r="B1137" s="20">
        <v>261.38</v>
      </c>
    </row>
    <row r="1138" spans="1:2">
      <c r="A1138" s="19">
        <v>106055</v>
      </c>
      <c r="B1138" s="20">
        <v>329.73</v>
      </c>
    </row>
    <row r="1139" spans="1:2">
      <c r="A1139" s="19">
        <v>147110</v>
      </c>
      <c r="B1139" s="20">
        <v>130.77000000000001</v>
      </c>
    </row>
    <row r="1140" spans="1:2">
      <c r="A1140" s="19">
        <v>147127</v>
      </c>
      <c r="B1140" s="20">
        <v>143.24</v>
      </c>
    </row>
    <row r="1141" spans="1:2">
      <c r="A1141" s="19">
        <v>147093</v>
      </c>
      <c r="B1141" s="20">
        <v>228.24</v>
      </c>
    </row>
    <row r="1142" spans="1:2" ht="23.25">
      <c r="A1142" s="32"/>
      <c r="B1142" s="20"/>
    </row>
    <row r="1143" spans="1:2" ht="18">
      <c r="A1143" s="27"/>
      <c r="B1143" s="20"/>
    </row>
    <row r="1144" spans="1:2">
      <c r="A1144" s="19">
        <v>26495</v>
      </c>
      <c r="B1144" s="20">
        <v>116.48</v>
      </c>
    </row>
    <row r="1145" spans="1:2">
      <c r="A1145" s="19">
        <v>26512</v>
      </c>
      <c r="B1145" s="20">
        <v>121.04</v>
      </c>
    </row>
    <row r="1146" spans="1:2">
      <c r="A1146" s="19">
        <v>26546</v>
      </c>
      <c r="B1146" s="20">
        <v>130.88</v>
      </c>
    </row>
    <row r="1147" spans="1:2">
      <c r="A1147" s="19">
        <v>26563</v>
      </c>
      <c r="B1147" s="20">
        <v>137.78</v>
      </c>
    </row>
    <row r="1148" spans="1:2">
      <c r="A1148" s="19">
        <v>26580</v>
      </c>
      <c r="B1148" s="20"/>
    </row>
    <row r="1149" spans="1:2">
      <c r="A1149" s="19">
        <v>26614</v>
      </c>
      <c r="B1149" s="20">
        <v>151.41</v>
      </c>
    </row>
    <row r="1150" spans="1:2">
      <c r="A1150" s="19">
        <v>26648</v>
      </c>
      <c r="B1150" s="20"/>
    </row>
    <row r="1151" spans="1:2">
      <c r="A1151" s="19">
        <v>26682</v>
      </c>
      <c r="B1151" s="20"/>
    </row>
    <row r="1152" spans="1:2">
      <c r="A1152" s="19">
        <v>26699</v>
      </c>
      <c r="B1152" s="20"/>
    </row>
    <row r="1153" spans="1:2">
      <c r="A1153" s="19">
        <v>26716</v>
      </c>
      <c r="B1153" s="20">
        <v>141.07</v>
      </c>
    </row>
    <row r="1154" spans="1:2">
      <c r="A1154" s="19">
        <v>26767</v>
      </c>
      <c r="B1154" s="20">
        <v>144.75</v>
      </c>
    </row>
    <row r="1155" spans="1:2">
      <c r="A1155" s="19">
        <v>26784</v>
      </c>
      <c r="B1155" s="20">
        <v>126.8</v>
      </c>
    </row>
    <row r="1156" spans="1:2">
      <c r="A1156" s="19">
        <v>26869</v>
      </c>
      <c r="B1156" s="20">
        <v>160.61000000000001</v>
      </c>
    </row>
    <row r="1157" spans="1:2">
      <c r="A1157" s="19">
        <v>27379</v>
      </c>
      <c r="B1157" s="20">
        <v>143.63</v>
      </c>
    </row>
    <row r="1158" spans="1:2">
      <c r="A1158" s="19">
        <v>27430</v>
      </c>
      <c r="B1158" s="20">
        <v>151.55000000000001</v>
      </c>
    </row>
    <row r="1159" spans="1:2">
      <c r="A1159" s="19">
        <v>27481</v>
      </c>
      <c r="B1159" s="20"/>
    </row>
    <row r="1160" spans="1:2">
      <c r="A1160" s="19">
        <v>17885</v>
      </c>
      <c r="B1160" s="20">
        <v>183.99</v>
      </c>
    </row>
    <row r="1161" spans="1:2">
      <c r="A1161" s="19">
        <v>17902</v>
      </c>
      <c r="B1161" s="20">
        <v>170.16</v>
      </c>
    </row>
    <row r="1162" spans="1:2">
      <c r="A1162" s="19">
        <v>17919</v>
      </c>
      <c r="B1162" s="20">
        <v>163.69</v>
      </c>
    </row>
    <row r="1163" spans="1:2">
      <c r="A1163" s="19">
        <v>54239</v>
      </c>
      <c r="B1163" s="20">
        <v>166.77</v>
      </c>
    </row>
    <row r="1164" spans="1:2">
      <c r="A1164" s="19">
        <v>54273</v>
      </c>
      <c r="B1164" s="20">
        <v>169.41</v>
      </c>
    </row>
    <row r="1165" spans="1:2">
      <c r="A1165" s="19">
        <v>54290</v>
      </c>
      <c r="B1165" s="20">
        <v>175.2</v>
      </c>
    </row>
    <row r="1166" spans="1:2">
      <c r="A1166" s="19">
        <v>54307</v>
      </c>
      <c r="B1166" s="20">
        <v>196.15</v>
      </c>
    </row>
    <row r="1167" spans="1:2">
      <c r="A1167" s="19">
        <v>54324</v>
      </c>
      <c r="B1167" s="20">
        <v>221.24</v>
      </c>
    </row>
    <row r="1168" spans="1:2">
      <c r="A1168" s="19">
        <v>66139</v>
      </c>
      <c r="B1168" s="20">
        <v>196.53</v>
      </c>
    </row>
    <row r="1169" spans="1:2">
      <c r="A1169" s="19">
        <v>66156</v>
      </c>
      <c r="B1169" s="20">
        <v>202.87</v>
      </c>
    </row>
    <row r="1170" spans="1:2">
      <c r="A1170" s="19">
        <v>77546</v>
      </c>
      <c r="B1170" s="20">
        <v>201.06</v>
      </c>
    </row>
    <row r="1171" spans="1:2" ht="18">
      <c r="A1171" s="27"/>
      <c r="B1171" s="20"/>
    </row>
    <row r="1172" spans="1:2">
      <c r="A1172" s="19">
        <v>77563</v>
      </c>
      <c r="B1172" s="20">
        <v>173.43</v>
      </c>
    </row>
    <row r="1173" spans="1:2" ht="18">
      <c r="A1173" s="27"/>
      <c r="B1173" s="20"/>
    </row>
    <row r="1174" spans="1:2">
      <c r="A1174" s="19">
        <v>94869</v>
      </c>
      <c r="B1174" s="20">
        <v>169.56</v>
      </c>
    </row>
    <row r="1175" spans="1:2">
      <c r="A1175" s="19">
        <v>108826</v>
      </c>
      <c r="B1175" s="20">
        <v>178.48</v>
      </c>
    </row>
    <row r="1176" spans="1:2">
      <c r="A1176" s="19">
        <v>108843</v>
      </c>
      <c r="B1176" s="20">
        <v>193.34</v>
      </c>
    </row>
    <row r="1177" spans="1:2">
      <c r="A1177" s="19">
        <v>108860</v>
      </c>
      <c r="B1177" s="20">
        <v>180.38</v>
      </c>
    </row>
    <row r="1178" spans="1:2">
      <c r="A1178" s="19">
        <v>108877</v>
      </c>
      <c r="B1178" s="20">
        <v>215.96</v>
      </c>
    </row>
    <row r="1179" spans="1:2">
      <c r="A1179" s="19">
        <v>108894</v>
      </c>
      <c r="B1179" s="20">
        <v>228.54</v>
      </c>
    </row>
    <row r="1180" spans="1:2">
      <c r="A1180" s="19">
        <v>108911</v>
      </c>
      <c r="B1180" s="20">
        <v>236.25</v>
      </c>
    </row>
    <row r="1181" spans="1:2">
      <c r="A1181" s="19">
        <v>112192</v>
      </c>
      <c r="B1181" s="20">
        <v>136.44</v>
      </c>
    </row>
    <row r="1182" spans="1:2">
      <c r="A1182" s="19">
        <v>123310</v>
      </c>
      <c r="B1182" s="20">
        <v>212.39</v>
      </c>
    </row>
    <row r="1183" spans="1:2" ht="18">
      <c r="A1183" s="27"/>
      <c r="B1183" s="20"/>
    </row>
    <row r="1184" spans="1:2">
      <c r="A1184" s="19">
        <v>97606</v>
      </c>
      <c r="B1184" s="20">
        <v>132.05000000000001</v>
      </c>
    </row>
    <row r="1185" spans="1:2">
      <c r="A1185" s="19">
        <v>98031</v>
      </c>
      <c r="B1185" s="20">
        <v>165.23</v>
      </c>
    </row>
    <row r="1186" spans="1:2">
      <c r="A1186" s="19">
        <v>97963</v>
      </c>
      <c r="B1186" s="20">
        <v>164.65</v>
      </c>
    </row>
    <row r="1187" spans="1:2">
      <c r="A1187" s="19">
        <v>97997</v>
      </c>
      <c r="B1187" s="20">
        <v>98.27</v>
      </c>
    </row>
    <row r="1188" spans="1:2">
      <c r="A1188" s="19">
        <v>98133</v>
      </c>
      <c r="B1188" s="20">
        <v>196.32</v>
      </c>
    </row>
    <row r="1189" spans="1:2">
      <c r="A1189" s="19">
        <v>136060</v>
      </c>
      <c r="B1189" s="20">
        <v>202.22</v>
      </c>
    </row>
    <row r="1190" spans="1:2">
      <c r="A1190" s="19">
        <v>97674</v>
      </c>
      <c r="B1190" s="20">
        <v>140.35</v>
      </c>
    </row>
    <row r="1191" spans="1:2">
      <c r="A1191" s="19">
        <v>140378</v>
      </c>
      <c r="B1191" s="20">
        <v>137.56</v>
      </c>
    </row>
    <row r="1192" spans="1:2">
      <c r="A1192" s="19">
        <v>97759</v>
      </c>
      <c r="B1192" s="20">
        <v>103.34</v>
      </c>
    </row>
    <row r="1193" spans="1:2">
      <c r="A1193" s="19">
        <v>98065</v>
      </c>
      <c r="B1193" s="20">
        <v>190.07</v>
      </c>
    </row>
    <row r="1194" spans="1:2">
      <c r="A1194" s="19">
        <v>98099</v>
      </c>
      <c r="B1194" s="20">
        <v>201.97</v>
      </c>
    </row>
    <row r="1195" spans="1:2">
      <c r="A1195" s="19">
        <v>97929</v>
      </c>
      <c r="B1195" s="20">
        <v>192.86</v>
      </c>
    </row>
    <row r="1196" spans="1:2">
      <c r="A1196" s="19">
        <v>97946</v>
      </c>
      <c r="B1196" s="20">
        <v>156.43</v>
      </c>
    </row>
    <row r="1197" spans="1:2">
      <c r="A1197" s="19">
        <v>98048</v>
      </c>
      <c r="B1197" s="20">
        <v>176.6</v>
      </c>
    </row>
    <row r="1198" spans="1:2">
      <c r="A1198" s="19">
        <v>97725</v>
      </c>
      <c r="B1198" s="20">
        <v>128.33000000000001</v>
      </c>
    </row>
    <row r="1199" spans="1:2">
      <c r="A1199" s="19">
        <v>97827</v>
      </c>
      <c r="B1199" s="20">
        <v>103.35</v>
      </c>
    </row>
    <row r="1200" spans="1:2">
      <c r="A1200" s="19">
        <v>97878</v>
      </c>
      <c r="B1200" s="20">
        <v>185.16</v>
      </c>
    </row>
    <row r="1201" spans="1:2">
      <c r="A1201" s="19">
        <v>97776</v>
      </c>
      <c r="B1201" s="20">
        <v>101.92</v>
      </c>
    </row>
    <row r="1202" spans="1:2" ht="18">
      <c r="A1202" s="27"/>
      <c r="B1202" s="20"/>
    </row>
    <row r="1203" spans="1:2">
      <c r="A1203" s="19">
        <v>98150</v>
      </c>
      <c r="B1203" s="20">
        <v>183.77</v>
      </c>
    </row>
    <row r="1204" spans="1:2">
      <c r="A1204" s="19">
        <v>136094</v>
      </c>
      <c r="B1204" s="20">
        <v>178.42</v>
      </c>
    </row>
    <row r="1205" spans="1:2">
      <c r="A1205" s="19">
        <v>136043</v>
      </c>
      <c r="B1205" s="20">
        <v>166.48</v>
      </c>
    </row>
    <row r="1206" spans="1:2">
      <c r="A1206" s="19">
        <v>136162</v>
      </c>
      <c r="B1206" s="20">
        <v>216.9</v>
      </c>
    </row>
    <row r="1207" spans="1:2">
      <c r="A1207" s="19">
        <v>97980</v>
      </c>
      <c r="B1207" s="20">
        <v>170.73</v>
      </c>
    </row>
    <row r="1208" spans="1:2">
      <c r="A1208" s="19">
        <v>136043</v>
      </c>
      <c r="B1208" s="20">
        <v>166.48</v>
      </c>
    </row>
    <row r="1209" spans="1:2">
      <c r="A1209" s="19">
        <v>136128</v>
      </c>
      <c r="B1209" s="20">
        <v>185.28</v>
      </c>
    </row>
    <row r="1210" spans="1:2">
      <c r="A1210" s="19">
        <v>97793</v>
      </c>
      <c r="B1210" s="20">
        <v>147.26</v>
      </c>
    </row>
    <row r="1211" spans="1:2">
      <c r="A1211" s="19">
        <v>97895</v>
      </c>
      <c r="B1211" s="20">
        <v>157.44999999999999</v>
      </c>
    </row>
    <row r="1212" spans="1:2">
      <c r="A1212" s="19">
        <v>136145</v>
      </c>
      <c r="B1212" s="20">
        <v>211.75</v>
      </c>
    </row>
    <row r="1213" spans="1:2">
      <c r="A1213" s="19">
        <v>140310</v>
      </c>
      <c r="B1213" s="20">
        <v>116.63</v>
      </c>
    </row>
    <row r="1214" spans="1:2">
      <c r="A1214" s="19">
        <v>140327</v>
      </c>
      <c r="B1214" s="20">
        <v>121.11</v>
      </c>
    </row>
    <row r="1215" spans="1:2">
      <c r="A1215" s="19">
        <v>140344</v>
      </c>
      <c r="B1215" s="20">
        <v>87.98</v>
      </c>
    </row>
    <row r="1216" spans="1:2">
      <c r="A1216" s="19">
        <v>97623</v>
      </c>
      <c r="B1216" s="20">
        <v>129.21</v>
      </c>
    </row>
    <row r="1217" spans="1:2">
      <c r="A1217" s="19">
        <v>140361</v>
      </c>
      <c r="B1217" s="20">
        <v>91.76</v>
      </c>
    </row>
    <row r="1218" spans="1:2">
      <c r="A1218" s="19">
        <v>97657</v>
      </c>
      <c r="B1218" s="20">
        <v>137.59</v>
      </c>
    </row>
    <row r="1219" spans="1:2">
      <c r="A1219" s="19">
        <v>97844</v>
      </c>
      <c r="B1219" s="20">
        <v>114.11</v>
      </c>
    </row>
    <row r="1220" spans="1:2">
      <c r="A1220" s="19">
        <v>97708</v>
      </c>
      <c r="B1220" s="20">
        <v>149.19</v>
      </c>
    </row>
    <row r="1221" spans="1:2">
      <c r="A1221" s="19">
        <v>97912</v>
      </c>
      <c r="B1221" s="20">
        <v>112.82</v>
      </c>
    </row>
    <row r="1222" spans="1:2">
      <c r="A1222" s="19">
        <v>97742</v>
      </c>
      <c r="B1222" s="20">
        <v>136.37</v>
      </c>
    </row>
    <row r="1223" spans="1:2" ht="18">
      <c r="A1223" s="27"/>
      <c r="B1223" s="20"/>
    </row>
    <row r="1224" spans="1:2">
      <c r="A1224" s="19">
        <v>133782</v>
      </c>
      <c r="B1224" s="20">
        <v>235.62</v>
      </c>
    </row>
    <row r="1225" spans="1:2">
      <c r="A1225" s="19">
        <v>232021</v>
      </c>
      <c r="B1225" s="20">
        <v>252.85</v>
      </c>
    </row>
    <row r="1226" spans="1:2">
      <c r="A1226" s="19">
        <v>232038</v>
      </c>
      <c r="B1226" s="20">
        <v>226.57</v>
      </c>
    </row>
    <row r="1227" spans="1:2">
      <c r="A1227" s="19">
        <v>232055</v>
      </c>
      <c r="B1227" s="20">
        <v>218.55</v>
      </c>
    </row>
    <row r="1228" spans="1:2">
      <c r="A1228" s="19">
        <v>232072</v>
      </c>
      <c r="B1228" s="20">
        <v>219.93</v>
      </c>
    </row>
    <row r="1229" spans="1:2">
      <c r="A1229" s="19">
        <v>232089</v>
      </c>
      <c r="B1229" s="20">
        <v>214.03</v>
      </c>
    </row>
    <row r="1230" spans="1:2">
      <c r="A1230" s="19">
        <v>232106</v>
      </c>
      <c r="B1230" s="20">
        <v>184.89</v>
      </c>
    </row>
    <row r="1231" spans="1:2" ht="18">
      <c r="A1231" s="27"/>
      <c r="B1231" s="20"/>
    </row>
    <row r="1232" spans="1:2">
      <c r="A1232" s="19">
        <v>232123</v>
      </c>
      <c r="B1232" s="20"/>
    </row>
    <row r="1233" spans="1:2">
      <c r="A1233" s="19">
        <v>232140</v>
      </c>
      <c r="B1233" s="20">
        <v>213.91</v>
      </c>
    </row>
    <row r="1234" spans="1:2">
      <c r="A1234" s="19">
        <v>232157</v>
      </c>
      <c r="B1234" s="20">
        <v>213.91</v>
      </c>
    </row>
    <row r="1235" spans="1:2">
      <c r="A1235" s="19">
        <v>232174</v>
      </c>
      <c r="B1235" s="20">
        <v>203.22</v>
      </c>
    </row>
    <row r="1236" spans="1:2">
      <c r="A1236" s="19">
        <v>232191</v>
      </c>
      <c r="B1236" s="20"/>
    </row>
    <row r="1237" spans="1:2">
      <c r="A1237" s="19">
        <v>232208</v>
      </c>
      <c r="B1237" s="20"/>
    </row>
    <row r="1238" spans="1:2">
      <c r="A1238" s="19">
        <v>232225</v>
      </c>
      <c r="B1238" s="20"/>
    </row>
    <row r="1239" spans="1:2">
      <c r="A1239" s="19">
        <v>232242</v>
      </c>
      <c r="B1239" s="20">
        <v>184.9</v>
      </c>
    </row>
    <row r="1240" spans="1:2">
      <c r="A1240" s="19">
        <v>232259</v>
      </c>
      <c r="B1240" s="20">
        <v>210.05</v>
      </c>
    </row>
    <row r="1241" spans="1:2">
      <c r="A1241" s="19">
        <v>232276</v>
      </c>
      <c r="B1241" s="20"/>
    </row>
    <row r="1242" spans="1:2">
      <c r="A1242" s="19">
        <v>232293</v>
      </c>
      <c r="B1242" s="20"/>
    </row>
    <row r="1243" spans="1:2" ht="18">
      <c r="A1243" s="27"/>
      <c r="B1243" s="20"/>
    </row>
    <row r="1244" spans="1:2">
      <c r="A1244" s="19">
        <v>246998</v>
      </c>
      <c r="B1244" s="20">
        <v>189.33</v>
      </c>
    </row>
    <row r="1245" spans="1:2">
      <c r="A1245" s="19">
        <v>247015</v>
      </c>
      <c r="B1245" s="20">
        <v>241.08</v>
      </c>
    </row>
    <row r="1246" spans="1:2">
      <c r="A1246" s="19">
        <v>247032</v>
      </c>
      <c r="B1246" s="20">
        <v>208.91</v>
      </c>
    </row>
    <row r="1247" spans="1:2">
      <c r="A1247" s="19">
        <v>247066</v>
      </c>
      <c r="B1247" s="20">
        <v>274.77999999999997</v>
      </c>
    </row>
    <row r="1248" spans="1:2">
      <c r="A1248" s="19">
        <v>232786</v>
      </c>
      <c r="B1248" s="20">
        <v>255.31</v>
      </c>
    </row>
    <row r="1249" spans="1:2">
      <c r="A1249" s="19">
        <v>232803</v>
      </c>
      <c r="B1249" s="20">
        <v>262.92</v>
      </c>
    </row>
    <row r="1250" spans="1:2">
      <c r="A1250" s="19">
        <v>232820</v>
      </c>
      <c r="B1250" s="20">
        <v>278.7</v>
      </c>
    </row>
    <row r="1251" spans="1:2" ht="18">
      <c r="A1251" s="27"/>
      <c r="B1251" s="20"/>
    </row>
    <row r="1252" spans="1:2">
      <c r="A1252" s="19">
        <v>232735</v>
      </c>
      <c r="B1252" s="20">
        <v>223.37</v>
      </c>
    </row>
    <row r="1253" spans="1:2">
      <c r="A1253" s="19">
        <v>232752</v>
      </c>
      <c r="B1253" s="20"/>
    </row>
    <row r="1254" spans="1:2">
      <c r="A1254" s="19">
        <v>232769</v>
      </c>
      <c r="B1254" s="20"/>
    </row>
    <row r="1255" spans="1:2" ht="18">
      <c r="A1255" s="27"/>
      <c r="B1255" s="20"/>
    </row>
    <row r="1256" spans="1:2">
      <c r="A1256" s="19">
        <v>189565</v>
      </c>
      <c r="B1256" s="20">
        <v>132.86000000000001</v>
      </c>
    </row>
    <row r="1257" spans="1:2">
      <c r="A1257" s="19">
        <v>189582</v>
      </c>
      <c r="B1257" s="20">
        <v>115.94</v>
      </c>
    </row>
    <row r="1258" spans="1:2" ht="18">
      <c r="A1258" s="27"/>
      <c r="B1258" s="20"/>
    </row>
    <row r="1259" spans="1:2">
      <c r="A1259" s="19">
        <v>189599</v>
      </c>
      <c r="B1259" s="20">
        <v>129.22</v>
      </c>
    </row>
    <row r="1260" spans="1:2">
      <c r="A1260" s="19">
        <v>189633</v>
      </c>
      <c r="B1260" s="20">
        <v>145.36000000000001</v>
      </c>
    </row>
    <row r="1261" spans="1:2">
      <c r="A1261" s="19">
        <v>189650</v>
      </c>
      <c r="B1261" s="20">
        <v>119.36</v>
      </c>
    </row>
    <row r="1262" spans="1:2">
      <c r="A1262" s="19">
        <v>189667</v>
      </c>
      <c r="B1262" s="20">
        <v>134.97999999999999</v>
      </c>
    </row>
    <row r="1263" spans="1:2">
      <c r="A1263" s="19">
        <v>191265</v>
      </c>
      <c r="B1263" s="20">
        <v>150.99</v>
      </c>
    </row>
    <row r="1264" spans="1:2">
      <c r="A1264" s="19">
        <v>192234</v>
      </c>
      <c r="B1264" s="20">
        <v>148.91</v>
      </c>
    </row>
    <row r="1265" spans="1:2">
      <c r="A1265" s="19">
        <v>196858</v>
      </c>
      <c r="B1265" s="20">
        <v>150.91999999999999</v>
      </c>
    </row>
    <row r="1266" spans="1:2">
      <c r="A1266" s="19">
        <v>200173</v>
      </c>
      <c r="B1266" s="20">
        <v>154.91999999999999</v>
      </c>
    </row>
    <row r="1267" spans="1:2">
      <c r="A1267" s="19">
        <v>200190</v>
      </c>
      <c r="B1267" s="20">
        <v>137.38999999999999</v>
      </c>
    </row>
    <row r="1268" spans="1:2">
      <c r="A1268" s="19">
        <v>200207</v>
      </c>
      <c r="B1268" s="20">
        <v>197.87</v>
      </c>
    </row>
    <row r="1269" spans="1:2">
      <c r="A1269" s="19">
        <v>205205</v>
      </c>
      <c r="B1269" s="20">
        <v>186.59</v>
      </c>
    </row>
    <row r="1270" spans="1:2">
      <c r="A1270" s="19">
        <v>205222</v>
      </c>
      <c r="B1270" s="20">
        <v>164.58</v>
      </c>
    </row>
    <row r="1271" spans="1:2">
      <c r="A1271" s="19">
        <v>224150</v>
      </c>
      <c r="B1271" s="20">
        <v>146.83000000000001</v>
      </c>
    </row>
    <row r="1272" spans="1:2" ht="18">
      <c r="A1272" s="27"/>
      <c r="B1272" s="20"/>
    </row>
    <row r="1273" spans="1:2">
      <c r="A1273" s="19">
        <v>189701</v>
      </c>
      <c r="B1273" s="20">
        <v>103.52</v>
      </c>
    </row>
    <row r="1274" spans="1:2">
      <c r="A1274" s="19">
        <v>189718</v>
      </c>
      <c r="B1274" s="20">
        <v>114.8</v>
      </c>
    </row>
    <row r="1275" spans="1:2">
      <c r="A1275" s="19">
        <v>189752</v>
      </c>
      <c r="B1275" s="20">
        <v>111.53</v>
      </c>
    </row>
    <row r="1276" spans="1:2">
      <c r="A1276" s="19">
        <v>189769</v>
      </c>
      <c r="B1276" s="20">
        <v>110.11</v>
      </c>
    </row>
    <row r="1277" spans="1:2">
      <c r="A1277" s="19">
        <v>189786</v>
      </c>
      <c r="B1277" s="20">
        <v>135.72</v>
      </c>
    </row>
    <row r="1278" spans="1:2">
      <c r="A1278" s="19">
        <v>189803</v>
      </c>
      <c r="B1278" s="20">
        <v>127</v>
      </c>
    </row>
    <row r="1279" spans="1:2">
      <c r="A1279" s="19">
        <v>189820</v>
      </c>
      <c r="B1279" s="20">
        <v>140.69</v>
      </c>
    </row>
    <row r="1280" spans="1:2">
      <c r="A1280" s="19">
        <v>189837</v>
      </c>
      <c r="B1280" s="20">
        <v>103.67</v>
      </c>
    </row>
    <row r="1281" spans="1:2">
      <c r="A1281" s="19">
        <v>191282</v>
      </c>
      <c r="B1281" s="20">
        <v>140.87</v>
      </c>
    </row>
    <row r="1282" spans="1:2">
      <c r="A1282" s="19">
        <v>191316</v>
      </c>
      <c r="B1282" s="20">
        <v>120.24</v>
      </c>
    </row>
    <row r="1283" spans="1:2">
      <c r="A1283" s="19">
        <v>200156</v>
      </c>
      <c r="B1283" s="20">
        <v>134.18</v>
      </c>
    </row>
    <row r="1284" spans="1:2">
      <c r="A1284" s="19">
        <v>207483</v>
      </c>
      <c r="B1284" s="20">
        <v>155.72</v>
      </c>
    </row>
    <row r="1285" spans="1:2">
      <c r="A1285" s="19">
        <v>207500</v>
      </c>
      <c r="B1285" s="20">
        <v>172.94</v>
      </c>
    </row>
    <row r="1286" spans="1:2">
      <c r="A1286" s="19">
        <v>250109</v>
      </c>
      <c r="B1286" s="20">
        <v>164.7</v>
      </c>
    </row>
    <row r="1287" spans="1:2" ht="18">
      <c r="A1287" s="27"/>
      <c r="B1287" s="20"/>
    </row>
    <row r="1288" spans="1:2">
      <c r="A1288" s="19">
        <v>207602</v>
      </c>
      <c r="B1288" s="20">
        <v>142.79</v>
      </c>
    </row>
    <row r="1289" spans="1:2">
      <c r="A1289" s="19">
        <v>207619</v>
      </c>
      <c r="B1289" s="20">
        <v>182.81</v>
      </c>
    </row>
    <row r="1290" spans="1:2">
      <c r="A1290" s="19">
        <v>224133</v>
      </c>
      <c r="B1290" s="20">
        <v>136.97999999999999</v>
      </c>
    </row>
    <row r="1291" spans="1:2">
      <c r="A1291" s="19">
        <v>225425</v>
      </c>
      <c r="B1291" s="20">
        <v>121.12</v>
      </c>
    </row>
    <row r="1292" spans="1:2">
      <c r="A1292" s="19">
        <v>232990</v>
      </c>
      <c r="B1292" s="20">
        <v>137.51</v>
      </c>
    </row>
    <row r="1293" spans="1:2">
      <c r="A1293" s="19">
        <v>233007</v>
      </c>
      <c r="B1293" s="20">
        <v>155.72</v>
      </c>
    </row>
    <row r="1294" spans="1:2" ht="18">
      <c r="A1294" s="27"/>
      <c r="B1294" s="20"/>
    </row>
    <row r="1295" spans="1:2">
      <c r="A1295" s="19">
        <v>184278</v>
      </c>
      <c r="B1295" s="20">
        <v>148.84</v>
      </c>
    </row>
    <row r="1296" spans="1:2">
      <c r="A1296" s="19">
        <v>184329</v>
      </c>
      <c r="B1296" s="20"/>
    </row>
    <row r="1297" spans="1:2">
      <c r="A1297" s="19">
        <v>184380</v>
      </c>
      <c r="B1297" s="20">
        <v>146.68</v>
      </c>
    </row>
    <row r="1298" spans="1:2">
      <c r="A1298" s="19">
        <v>184397</v>
      </c>
      <c r="B1298" s="20">
        <v>162.30000000000001</v>
      </c>
    </row>
    <row r="1299" spans="1:2">
      <c r="A1299" s="19">
        <v>184414</v>
      </c>
      <c r="B1299" s="20">
        <v>194.93</v>
      </c>
    </row>
    <row r="1300" spans="1:2">
      <c r="A1300" s="19">
        <v>184431</v>
      </c>
      <c r="B1300" s="20">
        <v>238.48</v>
      </c>
    </row>
    <row r="1301" spans="1:2">
      <c r="A1301" s="19">
        <v>192302</v>
      </c>
      <c r="B1301" s="20">
        <v>232.92</v>
      </c>
    </row>
    <row r="1302" spans="1:2">
      <c r="A1302" s="19">
        <v>192336</v>
      </c>
      <c r="B1302" s="20"/>
    </row>
    <row r="1303" spans="1:2">
      <c r="A1303" s="19">
        <v>192353</v>
      </c>
      <c r="B1303" s="20">
        <v>363.38</v>
      </c>
    </row>
    <row r="1304" spans="1:2">
      <c r="A1304" s="19">
        <v>211512</v>
      </c>
      <c r="B1304" s="20"/>
    </row>
    <row r="1305" spans="1:2">
      <c r="A1305" s="19">
        <v>223640</v>
      </c>
      <c r="B1305" s="20">
        <v>226.97</v>
      </c>
    </row>
    <row r="1306" spans="1:2">
      <c r="A1306" s="19">
        <v>223895</v>
      </c>
      <c r="B1306" s="20">
        <v>300.04000000000002</v>
      </c>
    </row>
    <row r="1307" spans="1:2">
      <c r="A1307" s="19">
        <v>223912</v>
      </c>
      <c r="B1307" s="20">
        <v>203.27</v>
      </c>
    </row>
    <row r="1308" spans="1:2" ht="18">
      <c r="A1308" s="27"/>
      <c r="B1308" s="20"/>
    </row>
    <row r="1309" spans="1:2">
      <c r="A1309" s="19">
        <v>155470</v>
      </c>
      <c r="B1309" s="20">
        <v>138.82</v>
      </c>
    </row>
    <row r="1310" spans="1:2">
      <c r="A1310" s="19">
        <v>155543</v>
      </c>
      <c r="B1310" s="20">
        <v>179.14</v>
      </c>
    </row>
    <row r="1311" spans="1:2">
      <c r="A1311" s="19">
        <v>155586</v>
      </c>
      <c r="B1311" s="20">
        <v>165.64</v>
      </c>
    </row>
    <row r="1312" spans="1:2">
      <c r="A1312" s="19">
        <v>155594</v>
      </c>
      <c r="B1312" s="20">
        <v>142.13999999999999</v>
      </c>
    </row>
    <row r="1313" spans="1:2">
      <c r="A1313" s="19">
        <v>155608</v>
      </c>
      <c r="B1313" s="20">
        <v>157.54</v>
      </c>
    </row>
    <row r="1314" spans="1:2" ht="18">
      <c r="A1314" s="27"/>
      <c r="B1314" s="20"/>
    </row>
    <row r="1315" spans="1:2">
      <c r="A1315" s="19">
        <v>155616</v>
      </c>
      <c r="B1315" s="20">
        <v>190.97</v>
      </c>
    </row>
    <row r="1316" spans="1:2">
      <c r="A1316" s="19">
        <v>190262</v>
      </c>
      <c r="B1316" s="20">
        <v>208.84</v>
      </c>
    </row>
    <row r="1317" spans="1:2">
      <c r="A1317" s="19">
        <v>190279</v>
      </c>
      <c r="B1317" s="20"/>
    </row>
    <row r="1318" spans="1:2">
      <c r="A1318" s="19">
        <v>190296</v>
      </c>
      <c r="B1318" s="20">
        <v>153.31</v>
      </c>
    </row>
    <row r="1319" spans="1:2">
      <c r="A1319" s="19">
        <v>205171</v>
      </c>
      <c r="B1319" s="20"/>
    </row>
    <row r="1320" spans="1:2">
      <c r="A1320" s="19">
        <v>205188</v>
      </c>
      <c r="B1320" s="20"/>
    </row>
    <row r="1321" spans="1:2">
      <c r="A1321" s="19">
        <v>223572</v>
      </c>
      <c r="B1321" s="20">
        <v>201.27</v>
      </c>
    </row>
    <row r="1322" spans="1:2">
      <c r="A1322" s="19">
        <v>223589</v>
      </c>
      <c r="B1322" s="20">
        <v>188.28</v>
      </c>
    </row>
    <row r="1323" spans="1:2">
      <c r="A1323" s="19">
        <v>223606</v>
      </c>
      <c r="B1323" s="20">
        <v>154.01</v>
      </c>
    </row>
    <row r="1324" spans="1:2">
      <c r="A1324" s="19">
        <v>223623</v>
      </c>
      <c r="B1324" s="20">
        <v>156.59</v>
      </c>
    </row>
    <row r="1325" spans="1:2">
      <c r="A1325" s="19">
        <v>224167</v>
      </c>
      <c r="B1325" s="20">
        <v>186.53</v>
      </c>
    </row>
    <row r="1326" spans="1:2">
      <c r="A1326" s="19">
        <v>224184</v>
      </c>
      <c r="B1326" s="20"/>
    </row>
    <row r="1327" spans="1:2" ht="18">
      <c r="A1327" s="27"/>
      <c r="B1327" s="20"/>
    </row>
    <row r="1328" spans="1:2">
      <c r="A1328" s="52">
        <v>232973</v>
      </c>
      <c r="B1328" s="20">
        <v>214.66</v>
      </c>
    </row>
    <row r="1329" spans="1:2">
      <c r="A1329" s="52">
        <v>246250</v>
      </c>
      <c r="B1329" s="20">
        <v>118.41</v>
      </c>
    </row>
    <row r="1330" spans="1:2">
      <c r="A1330" s="52">
        <v>246267</v>
      </c>
      <c r="B1330" s="20">
        <v>190.99</v>
      </c>
    </row>
    <row r="1331" spans="1:2">
      <c r="A1331" s="52">
        <v>246284</v>
      </c>
      <c r="B1331" s="20">
        <v>196.15</v>
      </c>
    </row>
    <row r="1332" spans="1:2">
      <c r="A1332" s="52">
        <v>246318</v>
      </c>
      <c r="B1332" s="20">
        <v>190.99</v>
      </c>
    </row>
    <row r="1333" spans="1:2">
      <c r="A1333" s="52">
        <v>246335</v>
      </c>
      <c r="B1333" s="20">
        <v>206.41</v>
      </c>
    </row>
    <row r="1334" spans="1:2">
      <c r="A1334" s="52">
        <v>246369</v>
      </c>
      <c r="B1334" s="20">
        <v>222.42</v>
      </c>
    </row>
    <row r="1335" spans="1:2">
      <c r="A1335" s="52">
        <v>246386</v>
      </c>
      <c r="B1335" s="20">
        <v>212.16</v>
      </c>
    </row>
    <row r="1336" spans="1:2">
      <c r="A1336" s="52">
        <v>246403</v>
      </c>
      <c r="B1336" s="20">
        <v>247.84</v>
      </c>
    </row>
    <row r="1337" spans="1:2">
      <c r="A1337" s="52">
        <v>246420</v>
      </c>
      <c r="B1337" s="20">
        <v>190.83</v>
      </c>
    </row>
    <row r="1338" spans="1:2">
      <c r="A1338" s="52">
        <v>246437</v>
      </c>
      <c r="B1338" s="20">
        <v>262.7</v>
      </c>
    </row>
    <row r="1339" spans="1:2">
      <c r="A1339" s="52">
        <v>246454</v>
      </c>
      <c r="B1339" s="20">
        <v>207.98</v>
      </c>
    </row>
    <row r="1340" spans="1:2">
      <c r="A1340" s="52">
        <v>246471</v>
      </c>
      <c r="B1340" s="20">
        <v>220.64</v>
      </c>
    </row>
    <row r="1341" spans="1:2">
      <c r="A1341" s="52">
        <v>246488</v>
      </c>
      <c r="B1341" s="20">
        <v>176.6</v>
      </c>
    </row>
    <row r="1342" spans="1:2" ht="23.25">
      <c r="A1342" s="32"/>
      <c r="B1342" s="20"/>
    </row>
    <row r="1343" spans="1:2" ht="18">
      <c r="A1343" s="27"/>
      <c r="B1343" s="20"/>
    </row>
    <row r="1344" spans="1:2">
      <c r="A1344" s="19">
        <v>245451</v>
      </c>
      <c r="B1344" s="20">
        <v>286.02999999999997</v>
      </c>
    </row>
    <row r="1345" spans="1:2">
      <c r="A1345" s="19">
        <v>81286</v>
      </c>
      <c r="B1345" s="20">
        <v>196.38</v>
      </c>
    </row>
    <row r="1346" spans="1:2">
      <c r="A1346" s="19">
        <v>102264</v>
      </c>
      <c r="B1346" s="20">
        <v>243.35</v>
      </c>
    </row>
    <row r="1347" spans="1:2">
      <c r="A1347" s="19">
        <v>102281</v>
      </c>
      <c r="B1347" s="20">
        <v>251.13</v>
      </c>
    </row>
    <row r="1348" spans="1:2">
      <c r="A1348" s="19">
        <v>123208</v>
      </c>
      <c r="B1348" s="20"/>
    </row>
    <row r="1349" spans="1:2">
      <c r="A1349" s="19">
        <v>123276</v>
      </c>
      <c r="B1349" s="20">
        <v>299.67</v>
      </c>
    </row>
    <row r="1350" spans="1:2" ht="18">
      <c r="A1350" s="27"/>
      <c r="B1350" s="20"/>
    </row>
    <row r="1351" spans="1:2">
      <c r="A1351" s="19">
        <v>55140</v>
      </c>
      <c r="B1351" s="20"/>
    </row>
    <row r="1352" spans="1:2">
      <c r="A1352" s="19">
        <v>86131</v>
      </c>
      <c r="B1352" s="20">
        <v>206.31</v>
      </c>
    </row>
    <row r="1353" spans="1:2">
      <c r="A1353" s="19">
        <v>87372</v>
      </c>
      <c r="B1353" s="20">
        <v>196.31</v>
      </c>
    </row>
    <row r="1354" spans="1:2">
      <c r="A1354" s="19">
        <v>92982</v>
      </c>
      <c r="B1354" s="20">
        <v>201.86</v>
      </c>
    </row>
    <row r="1355" spans="1:2">
      <c r="A1355" s="19">
        <v>95260</v>
      </c>
      <c r="B1355" s="20">
        <v>226.23</v>
      </c>
    </row>
    <row r="1356" spans="1:2">
      <c r="A1356" s="19">
        <v>112056</v>
      </c>
      <c r="B1356" s="20">
        <v>166.91</v>
      </c>
    </row>
    <row r="1357" spans="1:2">
      <c r="A1357" s="19">
        <v>118312</v>
      </c>
      <c r="B1357" s="20">
        <v>260.18</v>
      </c>
    </row>
    <row r="1358" spans="1:2">
      <c r="A1358" s="19">
        <v>126761</v>
      </c>
      <c r="B1358" s="20">
        <v>183.21</v>
      </c>
    </row>
    <row r="1359" spans="1:2">
      <c r="A1359" s="19">
        <v>127084</v>
      </c>
      <c r="B1359" s="20">
        <v>179.43</v>
      </c>
    </row>
    <row r="1360" spans="1:2">
      <c r="A1360" s="19">
        <v>127696</v>
      </c>
      <c r="B1360" s="20">
        <v>162.6</v>
      </c>
    </row>
    <row r="1361" spans="1:2">
      <c r="A1361" s="19">
        <v>131266</v>
      </c>
      <c r="B1361" s="20">
        <v>184.54</v>
      </c>
    </row>
    <row r="1362" spans="1:2">
      <c r="A1362" s="19">
        <v>131300</v>
      </c>
      <c r="B1362" s="20">
        <v>197.99</v>
      </c>
    </row>
    <row r="1363" spans="1:2">
      <c r="A1363" s="19">
        <v>133272</v>
      </c>
      <c r="B1363" s="20">
        <v>190.87</v>
      </c>
    </row>
    <row r="1364" spans="1:2">
      <c r="A1364" s="19">
        <v>133289</v>
      </c>
      <c r="B1364" s="20">
        <v>216.45</v>
      </c>
    </row>
    <row r="1365" spans="1:2">
      <c r="A1365" s="19">
        <v>135618</v>
      </c>
      <c r="B1365" s="20">
        <v>199.13</v>
      </c>
    </row>
    <row r="1366" spans="1:2">
      <c r="A1366" s="19">
        <v>142469</v>
      </c>
      <c r="B1366" s="20">
        <v>144.30000000000001</v>
      </c>
    </row>
    <row r="1367" spans="1:2">
      <c r="A1367" s="19">
        <v>142724</v>
      </c>
      <c r="B1367" s="20">
        <v>153.82</v>
      </c>
    </row>
    <row r="1368" spans="1:2">
      <c r="A1368" s="42">
        <v>3197</v>
      </c>
      <c r="B1368" s="20">
        <v>195.02</v>
      </c>
    </row>
    <row r="1369" spans="1:2">
      <c r="A1369" s="42">
        <v>13958</v>
      </c>
      <c r="B1369" s="20">
        <v>223.62</v>
      </c>
    </row>
    <row r="1370" spans="1:2" ht="18">
      <c r="A1370" s="27"/>
      <c r="B1370" s="20"/>
    </row>
    <row r="1371" spans="1:2">
      <c r="A1371" s="19">
        <v>110169</v>
      </c>
      <c r="B1371" s="20">
        <v>228.37</v>
      </c>
    </row>
    <row r="1372" spans="1:2">
      <c r="A1372" s="19">
        <v>126319</v>
      </c>
      <c r="B1372" s="20">
        <v>240.52</v>
      </c>
    </row>
    <row r="1373" spans="1:2" ht="18">
      <c r="A1373" s="27"/>
      <c r="B1373" s="20"/>
    </row>
    <row r="1374" spans="1:2">
      <c r="A1374" s="19">
        <v>58234</v>
      </c>
      <c r="B1374" s="20">
        <v>222.28</v>
      </c>
    </row>
    <row r="1375" spans="1:2">
      <c r="A1375" s="19">
        <v>58268</v>
      </c>
      <c r="B1375" s="20">
        <v>224.03</v>
      </c>
    </row>
    <row r="1376" spans="1:2">
      <c r="A1376" s="19">
        <v>126404</v>
      </c>
      <c r="B1376" s="20">
        <v>196.85</v>
      </c>
    </row>
    <row r="1377" spans="1:2">
      <c r="A1377" s="19">
        <v>131249</v>
      </c>
      <c r="B1377" s="20">
        <v>197.92</v>
      </c>
    </row>
    <row r="1378" spans="1:2" ht="18">
      <c r="A1378" s="27"/>
      <c r="B1378" s="20"/>
    </row>
    <row r="1379" spans="1:2">
      <c r="A1379" s="19">
        <v>10</v>
      </c>
      <c r="B1379" s="20">
        <v>138.75</v>
      </c>
    </row>
    <row r="1380" spans="1:2">
      <c r="A1380" s="19">
        <v>122766</v>
      </c>
      <c r="B1380" s="20">
        <v>138.44</v>
      </c>
    </row>
    <row r="1381" spans="1:2">
      <c r="A1381" s="19">
        <v>122817</v>
      </c>
      <c r="B1381" s="20">
        <v>141.72</v>
      </c>
    </row>
    <row r="1382" spans="1:2">
      <c r="A1382" s="19">
        <v>122834</v>
      </c>
      <c r="B1382" s="20">
        <v>171.12</v>
      </c>
    </row>
    <row r="1383" spans="1:2">
      <c r="A1383" s="19">
        <v>126863</v>
      </c>
      <c r="B1383" s="20"/>
    </row>
    <row r="1384" spans="1:2">
      <c r="A1384" s="19">
        <v>126880</v>
      </c>
      <c r="B1384" s="20"/>
    </row>
    <row r="1385" spans="1:2">
      <c r="A1385" s="19">
        <v>132337</v>
      </c>
      <c r="B1385" s="20">
        <v>157.29</v>
      </c>
    </row>
    <row r="1386" spans="1:2">
      <c r="A1386" s="19">
        <v>144373</v>
      </c>
      <c r="B1386" s="20">
        <v>169.71</v>
      </c>
    </row>
    <row r="1387" spans="1:2">
      <c r="A1387" s="19">
        <v>144424</v>
      </c>
      <c r="B1387" s="20">
        <v>188.13</v>
      </c>
    </row>
    <row r="1388" spans="1:2">
      <c r="A1388" s="19">
        <v>144475</v>
      </c>
      <c r="B1388" s="20">
        <v>236.16</v>
      </c>
    </row>
    <row r="1389" spans="1:2">
      <c r="A1389" s="42">
        <v>2908</v>
      </c>
      <c r="B1389" s="20">
        <v>194.4</v>
      </c>
    </row>
    <row r="1390" spans="1:2">
      <c r="A1390" s="42">
        <v>144407</v>
      </c>
      <c r="B1390" s="20">
        <v>151.32</v>
      </c>
    </row>
    <row r="1391" spans="1:2">
      <c r="A1391" s="42">
        <v>144441</v>
      </c>
      <c r="B1391" s="20">
        <v>178.27</v>
      </c>
    </row>
    <row r="1392" spans="1:2">
      <c r="A1392" s="42">
        <v>144458</v>
      </c>
      <c r="B1392" s="20">
        <v>181.88</v>
      </c>
    </row>
    <row r="1393" spans="1:2">
      <c r="A1393" s="42">
        <v>146022</v>
      </c>
      <c r="B1393" s="20">
        <v>142.41999999999999</v>
      </c>
    </row>
    <row r="1394" spans="1:2">
      <c r="A1394" s="42">
        <v>146039</v>
      </c>
      <c r="B1394" s="20">
        <v>156.41</v>
      </c>
    </row>
    <row r="1395" spans="1:2">
      <c r="A1395" s="42">
        <v>146090</v>
      </c>
      <c r="B1395" s="20">
        <v>162.54</v>
      </c>
    </row>
    <row r="1396" spans="1:2">
      <c r="A1396" s="42">
        <v>146107</v>
      </c>
      <c r="B1396" s="20">
        <v>185.04</v>
      </c>
    </row>
    <row r="1397" spans="1:2">
      <c r="A1397" s="42">
        <v>146124</v>
      </c>
      <c r="B1397" s="20">
        <v>190.62</v>
      </c>
    </row>
    <row r="1398" spans="1:2">
      <c r="A1398" s="42">
        <v>146158</v>
      </c>
      <c r="B1398" s="20">
        <v>162.38</v>
      </c>
    </row>
    <row r="1399" spans="1:2">
      <c r="A1399" s="42">
        <v>146175</v>
      </c>
      <c r="B1399" s="20">
        <v>154.76</v>
      </c>
    </row>
    <row r="1400" spans="1:2" ht="18">
      <c r="A1400" s="27"/>
      <c r="B1400" s="20"/>
    </row>
    <row r="1401" spans="1:2">
      <c r="A1401" s="19">
        <v>47456</v>
      </c>
      <c r="B1401" s="20">
        <v>209.98</v>
      </c>
    </row>
    <row r="1402" spans="1:2" ht="18">
      <c r="A1402" s="27"/>
      <c r="B1402" s="20"/>
    </row>
    <row r="1403" spans="1:2">
      <c r="A1403" s="19">
        <v>238</v>
      </c>
      <c r="B1403" s="20">
        <v>183.98</v>
      </c>
    </row>
    <row r="1404" spans="1:2">
      <c r="A1404" s="19">
        <v>25373</v>
      </c>
      <c r="B1404" s="20"/>
    </row>
    <row r="1405" spans="1:2">
      <c r="A1405" s="19">
        <v>25458</v>
      </c>
      <c r="B1405" s="20">
        <v>173.81</v>
      </c>
    </row>
    <row r="1406" spans="1:2">
      <c r="A1406" s="19">
        <v>25475</v>
      </c>
      <c r="B1406" s="20">
        <v>165.35</v>
      </c>
    </row>
    <row r="1407" spans="1:2">
      <c r="A1407" s="19">
        <v>25594</v>
      </c>
      <c r="B1407" s="20"/>
    </row>
    <row r="1408" spans="1:2">
      <c r="A1408" s="19">
        <v>40639</v>
      </c>
      <c r="B1408" s="20">
        <v>198.74</v>
      </c>
    </row>
    <row r="1409" spans="1:2">
      <c r="A1409" s="19">
        <v>40656</v>
      </c>
      <c r="B1409" s="20">
        <v>174.79</v>
      </c>
    </row>
    <row r="1410" spans="1:2">
      <c r="A1410" s="19">
        <v>42509</v>
      </c>
      <c r="B1410" s="20">
        <v>166.98</v>
      </c>
    </row>
    <row r="1411" spans="1:2">
      <c r="A1411" s="19">
        <v>42577</v>
      </c>
      <c r="B1411" s="20">
        <v>161.11000000000001</v>
      </c>
    </row>
    <row r="1412" spans="1:2">
      <c r="A1412" s="19">
        <v>42594</v>
      </c>
      <c r="B1412" s="20">
        <v>182.52</v>
      </c>
    </row>
    <row r="1413" spans="1:2">
      <c r="A1413" s="19">
        <v>42611</v>
      </c>
      <c r="B1413" s="20">
        <v>168.13</v>
      </c>
    </row>
    <row r="1414" spans="1:2">
      <c r="A1414" s="19">
        <v>42628</v>
      </c>
      <c r="B1414" s="20"/>
    </row>
    <row r="1415" spans="1:2">
      <c r="A1415" s="19">
        <v>42645</v>
      </c>
      <c r="B1415" s="20">
        <v>171.66</v>
      </c>
    </row>
    <row r="1416" spans="1:2">
      <c r="A1416" s="19">
        <v>42662</v>
      </c>
      <c r="B1416" s="20">
        <v>174.26</v>
      </c>
    </row>
    <row r="1417" spans="1:2">
      <c r="A1417" s="19">
        <v>42679</v>
      </c>
      <c r="B1417" s="20"/>
    </row>
    <row r="1418" spans="1:2">
      <c r="A1418" s="19">
        <v>42696</v>
      </c>
      <c r="B1418" s="20"/>
    </row>
    <row r="1419" spans="1:2">
      <c r="A1419" s="19">
        <v>42747</v>
      </c>
      <c r="B1419" s="20">
        <v>241.9</v>
      </c>
    </row>
    <row r="1420" spans="1:2">
      <c r="A1420" s="19">
        <v>42764</v>
      </c>
      <c r="B1420" s="20"/>
    </row>
    <row r="1421" spans="1:2">
      <c r="A1421" s="19">
        <v>42798</v>
      </c>
      <c r="B1421" s="20">
        <v>211.86</v>
      </c>
    </row>
    <row r="1422" spans="1:2">
      <c r="A1422" s="19">
        <v>44107</v>
      </c>
      <c r="B1422" s="20">
        <v>139.29</v>
      </c>
    </row>
    <row r="1423" spans="1:2">
      <c r="A1423" s="19">
        <v>44141</v>
      </c>
      <c r="B1423" s="20"/>
    </row>
    <row r="1424" spans="1:2">
      <c r="A1424" s="19">
        <v>44158</v>
      </c>
      <c r="B1424" s="20">
        <v>143.03</v>
      </c>
    </row>
    <row r="1425" spans="1:2">
      <c r="A1425" s="19">
        <v>44175</v>
      </c>
      <c r="B1425" s="20"/>
    </row>
    <row r="1426" spans="1:2">
      <c r="A1426" s="19">
        <v>44192</v>
      </c>
      <c r="B1426" s="20">
        <v>153.55000000000001</v>
      </c>
    </row>
    <row r="1427" spans="1:2">
      <c r="A1427" s="19">
        <v>44209</v>
      </c>
      <c r="B1427" s="20">
        <v>165.71</v>
      </c>
    </row>
    <row r="1428" spans="1:2">
      <c r="A1428" s="19">
        <v>53967</v>
      </c>
      <c r="B1428" s="20">
        <v>183.98</v>
      </c>
    </row>
    <row r="1429" spans="1:2">
      <c r="A1429" s="19">
        <v>53984</v>
      </c>
      <c r="B1429" s="20">
        <v>254.81</v>
      </c>
    </row>
    <row r="1430" spans="1:2">
      <c r="A1430" s="19">
        <v>56585</v>
      </c>
      <c r="B1430" s="20">
        <v>218.63</v>
      </c>
    </row>
    <row r="1431" spans="1:2">
      <c r="A1431" s="19">
        <v>58574</v>
      </c>
      <c r="B1431" s="20">
        <v>211.28</v>
      </c>
    </row>
    <row r="1432" spans="1:2" ht="18">
      <c r="A1432" s="27"/>
      <c r="B1432" s="20"/>
    </row>
    <row r="1433" spans="1:2">
      <c r="A1433" s="19">
        <v>67278</v>
      </c>
      <c r="B1433" s="20">
        <v>189.67</v>
      </c>
    </row>
    <row r="1434" spans="1:2">
      <c r="A1434" s="19">
        <v>68502</v>
      </c>
      <c r="B1434" s="20">
        <v>191.49</v>
      </c>
    </row>
    <row r="1435" spans="1:2">
      <c r="A1435" s="19">
        <v>68553</v>
      </c>
      <c r="B1435" s="20">
        <v>173.19</v>
      </c>
    </row>
    <row r="1436" spans="1:2">
      <c r="A1436" s="19">
        <v>73721</v>
      </c>
      <c r="B1436" s="20"/>
    </row>
    <row r="1437" spans="1:2">
      <c r="A1437" s="19">
        <v>93169</v>
      </c>
      <c r="B1437" s="20">
        <v>240.37</v>
      </c>
    </row>
    <row r="1438" spans="1:2">
      <c r="A1438" s="19">
        <v>96212</v>
      </c>
      <c r="B1438" s="20"/>
    </row>
    <row r="1439" spans="1:2">
      <c r="A1439" s="19">
        <v>98320</v>
      </c>
      <c r="B1439" s="20">
        <v>168</v>
      </c>
    </row>
    <row r="1440" spans="1:2">
      <c r="A1440" s="19">
        <v>98354</v>
      </c>
      <c r="B1440" s="20">
        <v>178.23</v>
      </c>
    </row>
    <row r="1441" spans="1:2">
      <c r="A1441" s="19">
        <v>98371</v>
      </c>
      <c r="B1441" s="20">
        <v>192.9</v>
      </c>
    </row>
    <row r="1442" spans="1:2">
      <c r="A1442" s="19">
        <v>98405</v>
      </c>
      <c r="B1442" s="20"/>
    </row>
    <row r="1443" spans="1:2">
      <c r="A1443" s="19">
        <v>98422</v>
      </c>
      <c r="B1443" s="20">
        <v>198.67</v>
      </c>
    </row>
    <row r="1444" spans="1:2">
      <c r="A1444" s="19">
        <v>98439</v>
      </c>
      <c r="B1444" s="20">
        <v>211.34</v>
      </c>
    </row>
    <row r="1445" spans="1:2">
      <c r="A1445" s="19">
        <v>98456</v>
      </c>
      <c r="B1445" s="20">
        <v>199.91</v>
      </c>
    </row>
    <row r="1446" spans="1:2">
      <c r="A1446" s="19">
        <v>98473</v>
      </c>
      <c r="B1446" s="20">
        <v>208.43</v>
      </c>
    </row>
    <row r="1447" spans="1:2">
      <c r="A1447" s="19">
        <v>98490</v>
      </c>
      <c r="B1447" s="20">
        <v>219.32</v>
      </c>
    </row>
    <row r="1448" spans="1:2">
      <c r="A1448" s="19">
        <v>98524</v>
      </c>
      <c r="B1448" s="20">
        <v>228.01</v>
      </c>
    </row>
    <row r="1449" spans="1:2">
      <c r="A1449" s="19">
        <v>98694</v>
      </c>
      <c r="B1449" s="20"/>
    </row>
    <row r="1450" spans="1:2">
      <c r="A1450" s="19">
        <v>98745</v>
      </c>
      <c r="B1450" s="20"/>
    </row>
    <row r="1451" spans="1:2">
      <c r="A1451" s="19">
        <v>107959</v>
      </c>
      <c r="B1451" s="20">
        <v>197.05</v>
      </c>
    </row>
    <row r="1452" spans="1:2">
      <c r="A1452" s="19">
        <v>123089</v>
      </c>
      <c r="B1452" s="20"/>
    </row>
    <row r="1453" spans="1:2">
      <c r="A1453" s="19">
        <v>127390</v>
      </c>
      <c r="B1453" s="20">
        <v>210.16</v>
      </c>
    </row>
    <row r="1454" spans="1:2">
      <c r="A1454" s="19">
        <v>133986</v>
      </c>
      <c r="B1454" s="20">
        <v>211.28</v>
      </c>
    </row>
    <row r="1455" spans="1:2" ht="18">
      <c r="A1455" s="27"/>
      <c r="B1455" s="20"/>
    </row>
    <row r="1456" spans="1:2">
      <c r="A1456" s="19">
        <v>126812</v>
      </c>
      <c r="B1456" s="20">
        <v>248.56</v>
      </c>
    </row>
    <row r="1457" spans="1:2">
      <c r="A1457" s="19">
        <v>127356</v>
      </c>
      <c r="B1457" s="20">
        <v>228.89</v>
      </c>
    </row>
    <row r="1458" spans="1:2" ht="18">
      <c r="A1458" s="27"/>
      <c r="B1458" s="20"/>
    </row>
    <row r="1459" spans="1:2">
      <c r="A1459" s="19">
        <v>575</v>
      </c>
      <c r="B1459" s="20">
        <v>174.86</v>
      </c>
    </row>
    <row r="1460" spans="1:2" ht="18">
      <c r="A1460" s="27"/>
      <c r="B1460" s="20"/>
    </row>
    <row r="1461" spans="1:2">
      <c r="A1461" s="19">
        <v>48969</v>
      </c>
      <c r="B1461" s="20">
        <v>263.33999999999997</v>
      </c>
    </row>
    <row r="1462" spans="1:2">
      <c r="A1462" s="19">
        <v>140038</v>
      </c>
      <c r="B1462" s="20">
        <v>227.76</v>
      </c>
    </row>
    <row r="1463" spans="1:2">
      <c r="A1463" s="19">
        <v>49020</v>
      </c>
      <c r="B1463" s="20">
        <v>218.99</v>
      </c>
    </row>
    <row r="1464" spans="1:2">
      <c r="A1464" s="19">
        <v>67890</v>
      </c>
      <c r="B1464" s="20">
        <v>208</v>
      </c>
    </row>
    <row r="1465" spans="1:2">
      <c r="A1465" s="19">
        <v>67924</v>
      </c>
      <c r="B1465" s="20">
        <v>250.91</v>
      </c>
    </row>
    <row r="1466" spans="1:2">
      <c r="A1466" s="19">
        <v>67958</v>
      </c>
      <c r="B1466" s="20">
        <v>261.08999999999997</v>
      </c>
    </row>
    <row r="1467" spans="1:2">
      <c r="A1467" s="19">
        <v>89038</v>
      </c>
      <c r="B1467" s="20">
        <v>254.92</v>
      </c>
    </row>
    <row r="1468" spans="1:2">
      <c r="A1468" s="19">
        <v>95107</v>
      </c>
      <c r="B1468" s="20">
        <v>252.24</v>
      </c>
    </row>
    <row r="1469" spans="1:2">
      <c r="A1469" s="19">
        <v>95124</v>
      </c>
      <c r="B1469" s="20">
        <v>305.64999999999998</v>
      </c>
    </row>
    <row r="1470" spans="1:2">
      <c r="A1470" s="19">
        <v>98864</v>
      </c>
      <c r="B1470" s="20">
        <v>248.01</v>
      </c>
    </row>
    <row r="1471" spans="1:2">
      <c r="A1471" s="19">
        <v>131317</v>
      </c>
      <c r="B1471" s="20">
        <v>201.83</v>
      </c>
    </row>
    <row r="1472" spans="1:2">
      <c r="A1472" s="19">
        <v>132711</v>
      </c>
      <c r="B1472" s="20">
        <v>232.15</v>
      </c>
    </row>
    <row r="1473" spans="1:2">
      <c r="A1473" s="19">
        <v>133306</v>
      </c>
      <c r="B1473" s="20">
        <v>234.92</v>
      </c>
    </row>
    <row r="1474" spans="1:2">
      <c r="A1474" s="19">
        <v>133561</v>
      </c>
      <c r="B1474" s="20">
        <v>240.59</v>
      </c>
    </row>
    <row r="1475" spans="1:2">
      <c r="A1475" s="19">
        <v>133595</v>
      </c>
      <c r="B1475" s="20">
        <v>225.98</v>
      </c>
    </row>
    <row r="1476" spans="1:2">
      <c r="A1476" s="19">
        <v>141568</v>
      </c>
      <c r="B1476" s="20">
        <v>218.28</v>
      </c>
    </row>
    <row r="1477" spans="1:2" ht="18">
      <c r="A1477" s="27"/>
      <c r="B1477" s="20"/>
    </row>
    <row r="1478" spans="1:2">
      <c r="A1478" s="19">
        <v>749</v>
      </c>
      <c r="B1478" s="20">
        <v>209.08</v>
      </c>
    </row>
    <row r="1479" spans="1:2">
      <c r="A1479" s="19">
        <v>142367</v>
      </c>
      <c r="B1479" s="20">
        <v>143.22</v>
      </c>
    </row>
    <row r="1480" spans="1:2" ht="18">
      <c r="A1480" s="27"/>
      <c r="B1480" s="20"/>
    </row>
    <row r="1481" spans="1:2">
      <c r="A1481" s="19">
        <v>5220</v>
      </c>
      <c r="B1481" s="20">
        <v>157.35</v>
      </c>
    </row>
    <row r="1482" spans="1:2" ht="18">
      <c r="A1482" s="27"/>
      <c r="B1482" s="20"/>
    </row>
    <row r="1483" spans="1:2">
      <c r="A1483" s="19">
        <v>135686</v>
      </c>
      <c r="B1483" s="20">
        <v>238.84</v>
      </c>
    </row>
    <row r="1484" spans="1:2">
      <c r="A1484" s="19">
        <v>135703</v>
      </c>
      <c r="B1484" s="20">
        <v>238.72</v>
      </c>
    </row>
    <row r="1485" spans="1:2" ht="18">
      <c r="A1485" s="27"/>
      <c r="B1485" s="20"/>
    </row>
    <row r="1486" spans="1:2">
      <c r="A1486" s="19">
        <v>58285</v>
      </c>
      <c r="B1486" s="20">
        <v>247.38</v>
      </c>
    </row>
    <row r="1487" spans="1:2">
      <c r="A1487" s="19">
        <v>58302</v>
      </c>
      <c r="B1487" s="20">
        <v>270.35000000000002</v>
      </c>
    </row>
    <row r="1488" spans="1:2">
      <c r="A1488" s="19">
        <v>90075</v>
      </c>
      <c r="B1488" s="20">
        <v>235.6</v>
      </c>
    </row>
    <row r="1489" spans="1:2">
      <c r="A1489" s="19">
        <v>7957</v>
      </c>
      <c r="B1489" s="20">
        <v>199.86</v>
      </c>
    </row>
    <row r="1490" spans="1:2">
      <c r="A1490" s="19">
        <v>7974</v>
      </c>
      <c r="B1490" s="20">
        <v>274.98</v>
      </c>
    </row>
    <row r="1491" spans="1:2">
      <c r="A1491" s="19">
        <v>90092</v>
      </c>
      <c r="B1491" s="20">
        <v>257.47000000000003</v>
      </c>
    </row>
    <row r="1492" spans="1:2">
      <c r="A1492" s="19">
        <v>112243</v>
      </c>
      <c r="B1492" s="20">
        <v>271.39</v>
      </c>
    </row>
    <row r="1493" spans="1:2">
      <c r="A1493" s="19">
        <v>112260</v>
      </c>
      <c r="B1493" s="20">
        <v>352.12</v>
      </c>
    </row>
    <row r="1494" spans="1:2">
      <c r="A1494" s="19">
        <v>112991</v>
      </c>
      <c r="B1494" s="20">
        <v>271.39</v>
      </c>
    </row>
    <row r="1495" spans="1:2">
      <c r="A1495" s="19">
        <v>113008</v>
      </c>
      <c r="B1495" s="20">
        <v>352.12</v>
      </c>
    </row>
    <row r="1496" spans="1:2" ht="18">
      <c r="A1496" s="27"/>
      <c r="B1496" s="20"/>
    </row>
    <row r="1497" spans="1:2">
      <c r="A1497" s="19">
        <v>67193</v>
      </c>
      <c r="B1497" s="20"/>
    </row>
    <row r="1498" spans="1:2" ht="18">
      <c r="A1498" s="27"/>
      <c r="B1498" s="20"/>
    </row>
    <row r="1499" spans="1:2">
      <c r="A1499" s="19">
        <v>50771</v>
      </c>
      <c r="B1499" s="20">
        <v>137.1</v>
      </c>
    </row>
    <row r="1500" spans="1:2">
      <c r="A1500" s="19">
        <v>57860</v>
      </c>
      <c r="B1500" s="20"/>
    </row>
    <row r="1501" spans="1:2">
      <c r="A1501" s="19">
        <v>105635</v>
      </c>
      <c r="B1501" s="20"/>
    </row>
    <row r="1502" spans="1:2">
      <c r="A1502" s="19">
        <v>118028</v>
      </c>
      <c r="B1502" s="20"/>
    </row>
    <row r="1503" spans="1:2" ht="18">
      <c r="A1503" s="27"/>
      <c r="B1503" s="20"/>
    </row>
    <row r="1504" spans="1:2">
      <c r="A1504" s="19">
        <v>1267</v>
      </c>
      <c r="B1504" s="20"/>
    </row>
    <row r="1505" spans="1:2">
      <c r="A1505" s="19">
        <v>30456</v>
      </c>
      <c r="B1505" s="20">
        <v>154.19</v>
      </c>
    </row>
    <row r="1506" spans="1:2">
      <c r="A1506" s="19">
        <v>42815</v>
      </c>
      <c r="B1506" s="20"/>
    </row>
    <row r="1507" spans="1:2">
      <c r="A1507" s="19">
        <v>43614</v>
      </c>
      <c r="B1507" s="20">
        <v>167.73</v>
      </c>
    </row>
    <row r="1508" spans="1:2">
      <c r="A1508" s="19">
        <v>44872</v>
      </c>
      <c r="B1508" s="20"/>
    </row>
    <row r="1509" spans="1:2">
      <c r="A1509" s="19">
        <v>44940</v>
      </c>
      <c r="B1509" s="20"/>
    </row>
    <row r="1510" spans="1:2">
      <c r="A1510" s="19">
        <v>44957</v>
      </c>
      <c r="B1510" s="20"/>
    </row>
    <row r="1511" spans="1:2">
      <c r="A1511" s="19">
        <v>44991</v>
      </c>
      <c r="B1511" s="20"/>
    </row>
    <row r="1512" spans="1:2">
      <c r="A1512" s="19">
        <v>55089</v>
      </c>
      <c r="B1512" s="20">
        <v>183.93</v>
      </c>
    </row>
    <row r="1513" spans="1:2">
      <c r="A1513" s="19">
        <v>55106</v>
      </c>
      <c r="B1513" s="20">
        <v>160.44999999999999</v>
      </c>
    </row>
    <row r="1514" spans="1:2">
      <c r="A1514" s="19">
        <v>58421</v>
      </c>
      <c r="B1514" s="20"/>
    </row>
    <row r="1515" spans="1:2" ht="18">
      <c r="A1515" s="27"/>
      <c r="B1515" s="20"/>
    </row>
    <row r="1516" spans="1:2">
      <c r="A1516" s="19">
        <v>58438</v>
      </c>
      <c r="B1516" s="20">
        <v>161.81</v>
      </c>
    </row>
    <row r="1517" spans="1:2">
      <c r="A1517" s="19">
        <v>60954</v>
      </c>
      <c r="B1517" s="20"/>
    </row>
    <row r="1518" spans="1:2">
      <c r="A1518" s="19">
        <v>60971</v>
      </c>
      <c r="B1518" s="20"/>
    </row>
    <row r="1519" spans="1:2">
      <c r="A1519" s="19">
        <v>62960</v>
      </c>
      <c r="B1519" s="20"/>
    </row>
    <row r="1520" spans="1:2">
      <c r="A1520" s="19">
        <v>62977</v>
      </c>
      <c r="B1520" s="20"/>
    </row>
    <row r="1521" spans="1:2">
      <c r="A1521" s="19">
        <v>73772</v>
      </c>
      <c r="B1521" s="20"/>
    </row>
    <row r="1522" spans="1:2">
      <c r="A1522" s="19">
        <v>106216</v>
      </c>
      <c r="B1522" s="20"/>
    </row>
    <row r="1523" spans="1:2">
      <c r="A1523" s="19">
        <v>106267</v>
      </c>
      <c r="B1523" s="20"/>
    </row>
    <row r="1524" spans="1:2">
      <c r="A1524" s="19">
        <v>112889</v>
      </c>
      <c r="B1524" s="20">
        <v>202.18</v>
      </c>
    </row>
    <row r="1525" spans="1:2">
      <c r="A1525" s="19">
        <v>116816</v>
      </c>
      <c r="B1525" s="20">
        <v>158.19</v>
      </c>
    </row>
    <row r="1526" spans="1:2">
      <c r="A1526" s="19">
        <v>126591</v>
      </c>
      <c r="B1526" s="20">
        <v>183.93</v>
      </c>
    </row>
    <row r="1527" spans="1:2">
      <c r="A1527" s="19">
        <v>140123</v>
      </c>
      <c r="B1527" s="20"/>
    </row>
    <row r="1528" spans="1:2">
      <c r="A1528" s="19">
        <v>142741</v>
      </c>
      <c r="B1528" s="20">
        <v>145.79</v>
      </c>
    </row>
    <row r="1529" spans="1:2">
      <c r="A1529" s="19">
        <v>142758</v>
      </c>
      <c r="B1529" s="20">
        <v>185.97</v>
      </c>
    </row>
    <row r="1530" spans="1:2">
      <c r="A1530" s="19">
        <v>147985</v>
      </c>
      <c r="B1530" s="20"/>
    </row>
    <row r="1531" spans="1:2">
      <c r="A1531" s="19">
        <v>148002</v>
      </c>
      <c r="B1531" s="20"/>
    </row>
    <row r="1532" spans="1:2">
      <c r="A1532" s="19">
        <v>149779</v>
      </c>
      <c r="B1532" s="20">
        <v>195.36</v>
      </c>
    </row>
    <row r="1533" spans="1:2">
      <c r="A1533" s="19">
        <v>149796</v>
      </c>
      <c r="B1533" s="20">
        <v>239.27</v>
      </c>
    </row>
    <row r="1534" spans="1:2" ht="18">
      <c r="A1534" s="27"/>
      <c r="B1534" s="20"/>
    </row>
    <row r="1535" spans="1:2">
      <c r="A1535" s="19">
        <v>35661</v>
      </c>
      <c r="B1535" s="20"/>
    </row>
    <row r="1536" spans="1:2">
      <c r="A1536" s="19">
        <v>64378</v>
      </c>
      <c r="B1536" s="20"/>
    </row>
    <row r="1537" spans="1:2">
      <c r="A1537" s="19">
        <v>72616</v>
      </c>
      <c r="B1537" s="20"/>
    </row>
    <row r="1538" spans="1:2">
      <c r="A1538" s="19">
        <v>72633</v>
      </c>
      <c r="B1538" s="20">
        <v>147.43</v>
      </c>
    </row>
    <row r="1539" spans="1:2">
      <c r="A1539" s="19">
        <v>72650</v>
      </c>
      <c r="B1539" s="20">
        <v>175.56</v>
      </c>
    </row>
    <row r="1540" spans="1:2">
      <c r="A1540" s="19">
        <v>95209</v>
      </c>
      <c r="B1540" s="20">
        <v>143.11000000000001</v>
      </c>
    </row>
    <row r="1541" spans="1:2">
      <c r="A1541" s="19">
        <v>120165</v>
      </c>
      <c r="B1541" s="20">
        <v>152.80000000000001</v>
      </c>
    </row>
    <row r="1542" spans="1:2">
      <c r="A1542" s="19">
        <v>120658</v>
      </c>
      <c r="B1542" s="20">
        <v>143.5</v>
      </c>
    </row>
    <row r="1543" spans="1:2">
      <c r="A1543" s="19">
        <v>122270</v>
      </c>
      <c r="B1543" s="20"/>
    </row>
    <row r="1544" spans="1:2" ht="18">
      <c r="A1544" s="27"/>
      <c r="B1544" s="20"/>
    </row>
    <row r="1545" spans="1:2">
      <c r="A1545" s="19">
        <v>621</v>
      </c>
      <c r="B1545" s="20"/>
    </row>
    <row r="1546" spans="1:2">
      <c r="A1546" s="19">
        <v>32020</v>
      </c>
      <c r="B1546" s="20">
        <v>147.16999999999999</v>
      </c>
    </row>
    <row r="1547" spans="1:2">
      <c r="A1547" s="19">
        <v>57826</v>
      </c>
      <c r="B1547" s="20"/>
    </row>
    <row r="1548" spans="1:2">
      <c r="A1548" s="19">
        <v>76554</v>
      </c>
      <c r="B1548" s="20">
        <v>153.88999999999999</v>
      </c>
    </row>
    <row r="1549" spans="1:2">
      <c r="A1549" s="19">
        <v>77690</v>
      </c>
      <c r="B1549" s="20"/>
    </row>
    <row r="1550" spans="1:2">
      <c r="A1550" s="19">
        <v>92061</v>
      </c>
      <c r="B1550" s="20">
        <v>147.16999999999999</v>
      </c>
    </row>
    <row r="1551" spans="1:2">
      <c r="A1551" s="19">
        <v>92827</v>
      </c>
      <c r="B1551" s="20">
        <v>143.57</v>
      </c>
    </row>
    <row r="1552" spans="1:2" ht="18">
      <c r="A1552" s="27"/>
      <c r="B1552" s="20"/>
    </row>
    <row r="1553" spans="1:2">
      <c r="A1553" s="19">
        <v>893</v>
      </c>
      <c r="B1553" s="20">
        <v>154.19</v>
      </c>
    </row>
    <row r="1554" spans="1:2">
      <c r="A1554" s="19">
        <v>910</v>
      </c>
      <c r="B1554" s="20"/>
    </row>
    <row r="1555" spans="1:2">
      <c r="A1555" s="19">
        <v>56449</v>
      </c>
      <c r="B1555" s="20">
        <v>164.67</v>
      </c>
    </row>
    <row r="1556" spans="1:2">
      <c r="A1556" s="19">
        <v>72599</v>
      </c>
      <c r="B1556" s="20">
        <v>181.33</v>
      </c>
    </row>
    <row r="1557" spans="1:2">
      <c r="A1557" s="19">
        <v>77291</v>
      </c>
      <c r="B1557" s="20"/>
    </row>
    <row r="1558" spans="1:2">
      <c r="A1558" s="19">
        <v>89089</v>
      </c>
      <c r="B1558" s="20">
        <v>128.77000000000001</v>
      </c>
    </row>
    <row r="1559" spans="1:2">
      <c r="A1559" s="19">
        <v>89106</v>
      </c>
      <c r="B1559" s="20">
        <v>160.44999999999999</v>
      </c>
    </row>
    <row r="1560" spans="1:2">
      <c r="A1560" s="19">
        <v>117072</v>
      </c>
      <c r="B1560" s="20"/>
    </row>
    <row r="1561" spans="1:2" ht="18">
      <c r="A1561" s="27"/>
      <c r="B1561" s="20"/>
    </row>
    <row r="1562" spans="1:2">
      <c r="A1562" s="19">
        <v>131232</v>
      </c>
      <c r="B1562" s="20">
        <v>168.57</v>
      </c>
    </row>
    <row r="1563" spans="1:2" ht="18">
      <c r="A1563" s="27"/>
      <c r="B1563" s="20"/>
    </row>
    <row r="1564" spans="1:2">
      <c r="A1564" s="19">
        <v>17681</v>
      </c>
      <c r="B1564" s="20"/>
    </row>
    <row r="1565" spans="1:2">
      <c r="A1565" s="19">
        <v>17715</v>
      </c>
      <c r="B1565" s="20"/>
    </row>
    <row r="1566" spans="1:2">
      <c r="A1566" s="19">
        <v>75319</v>
      </c>
      <c r="B1566" s="20"/>
    </row>
    <row r="1567" spans="1:2">
      <c r="A1567" s="19">
        <v>75336</v>
      </c>
      <c r="B1567" s="20"/>
    </row>
    <row r="1568" spans="1:2">
      <c r="A1568" s="19">
        <v>75370</v>
      </c>
      <c r="B1568" s="20"/>
    </row>
    <row r="1569" spans="1:2">
      <c r="A1569" s="19">
        <v>75404</v>
      </c>
      <c r="B1569" s="20">
        <v>143.62</v>
      </c>
    </row>
    <row r="1570" spans="1:2">
      <c r="A1570" s="19">
        <v>75438</v>
      </c>
      <c r="B1570" s="20"/>
    </row>
    <row r="1571" spans="1:2">
      <c r="A1571" s="19">
        <v>75455</v>
      </c>
      <c r="B1571" s="20"/>
    </row>
    <row r="1572" spans="1:2">
      <c r="A1572" s="19">
        <v>75472</v>
      </c>
      <c r="B1572" s="20"/>
    </row>
    <row r="1573" spans="1:2" ht="18">
      <c r="A1573" s="27"/>
      <c r="B1573" s="20"/>
    </row>
    <row r="1574" spans="1:2">
      <c r="A1574" s="19">
        <v>75489</v>
      </c>
      <c r="B1574" s="20"/>
    </row>
    <row r="1575" spans="1:2">
      <c r="A1575" s="19">
        <v>75506</v>
      </c>
      <c r="B1575" s="20"/>
    </row>
    <row r="1576" spans="1:2">
      <c r="A1576" s="19">
        <v>75540</v>
      </c>
      <c r="B1576" s="20"/>
    </row>
    <row r="1577" spans="1:2">
      <c r="A1577" s="19">
        <v>75591</v>
      </c>
      <c r="B1577" s="20"/>
    </row>
    <row r="1578" spans="1:2">
      <c r="A1578" s="19">
        <v>75608</v>
      </c>
      <c r="B1578" s="20"/>
    </row>
    <row r="1579" spans="1:2">
      <c r="A1579" s="19">
        <v>75625</v>
      </c>
      <c r="B1579" s="20"/>
    </row>
    <row r="1580" spans="1:2">
      <c r="A1580" s="19">
        <v>75642</v>
      </c>
      <c r="B1580" s="20"/>
    </row>
    <row r="1581" spans="1:2">
      <c r="A1581" s="19">
        <v>98184</v>
      </c>
      <c r="B1581" s="20"/>
    </row>
    <row r="1582" spans="1:2">
      <c r="A1582" s="19">
        <v>108945</v>
      </c>
      <c r="B1582" s="20"/>
    </row>
    <row r="1583" spans="1:2">
      <c r="A1583" s="19">
        <v>108962</v>
      </c>
      <c r="B1583" s="20"/>
    </row>
    <row r="1584" spans="1:2">
      <c r="A1584" s="19">
        <v>108996</v>
      </c>
      <c r="B1584" s="20"/>
    </row>
    <row r="1585" spans="1:2">
      <c r="A1585" s="19">
        <v>109013</v>
      </c>
      <c r="B1585" s="20"/>
    </row>
    <row r="1586" spans="1:2">
      <c r="A1586" s="19">
        <v>109030</v>
      </c>
      <c r="B1586" s="20"/>
    </row>
    <row r="1587" spans="1:2" ht="18">
      <c r="A1587" s="27"/>
      <c r="B1587" s="20"/>
    </row>
    <row r="1588" spans="1:2">
      <c r="A1588" s="19">
        <v>81303</v>
      </c>
      <c r="B1588" s="20">
        <v>194</v>
      </c>
    </row>
    <row r="1589" spans="1:2">
      <c r="A1589" s="19">
        <v>81320</v>
      </c>
      <c r="B1589" s="20">
        <v>167.66</v>
      </c>
    </row>
    <row r="1590" spans="1:2">
      <c r="A1590" s="19">
        <v>81354</v>
      </c>
      <c r="B1590" s="20">
        <v>160.68</v>
      </c>
    </row>
    <row r="1591" spans="1:2">
      <c r="A1591" s="19">
        <v>81371</v>
      </c>
      <c r="B1591" s="20">
        <v>169.31</v>
      </c>
    </row>
    <row r="1592" spans="1:2">
      <c r="A1592" s="19">
        <v>81405</v>
      </c>
      <c r="B1592" s="20">
        <v>156.65</v>
      </c>
    </row>
    <row r="1593" spans="1:2">
      <c r="A1593" s="19">
        <v>81439</v>
      </c>
      <c r="B1593" s="20">
        <v>205.81</v>
      </c>
    </row>
    <row r="1594" spans="1:2">
      <c r="A1594" s="19">
        <v>81456</v>
      </c>
      <c r="B1594" s="20">
        <v>172.51</v>
      </c>
    </row>
    <row r="1595" spans="1:2">
      <c r="A1595" s="19">
        <v>81473</v>
      </c>
      <c r="B1595" s="20">
        <v>210.55</v>
      </c>
    </row>
    <row r="1596" spans="1:2">
      <c r="A1596" s="19">
        <v>81524</v>
      </c>
      <c r="B1596" s="20">
        <v>173.38</v>
      </c>
    </row>
    <row r="1597" spans="1:2">
      <c r="A1597" s="19">
        <v>81541</v>
      </c>
      <c r="B1597" s="20">
        <v>183.34</v>
      </c>
    </row>
    <row r="1598" spans="1:2">
      <c r="A1598" s="19">
        <v>81592</v>
      </c>
      <c r="B1598" s="20">
        <v>212.45</v>
      </c>
    </row>
    <row r="1599" spans="1:2">
      <c r="A1599" s="19">
        <v>81609</v>
      </c>
      <c r="B1599" s="20">
        <v>231.71</v>
      </c>
    </row>
    <row r="1600" spans="1:2">
      <c r="A1600" s="19">
        <v>81626</v>
      </c>
      <c r="B1600" s="20">
        <v>177.39</v>
      </c>
    </row>
    <row r="1601" spans="1:2">
      <c r="A1601" s="19">
        <v>81643</v>
      </c>
      <c r="B1601" s="20">
        <v>183.47</v>
      </c>
    </row>
    <row r="1602" spans="1:2" ht="18">
      <c r="A1602" s="27"/>
      <c r="B1602" s="20"/>
    </row>
    <row r="1603" spans="1:2">
      <c r="A1603" s="19">
        <v>81660</v>
      </c>
      <c r="B1603" s="20">
        <v>210.96</v>
      </c>
    </row>
    <row r="1604" spans="1:2">
      <c r="A1604" s="19">
        <v>81677</v>
      </c>
      <c r="B1604" s="20">
        <v>180.11</v>
      </c>
    </row>
    <row r="1605" spans="1:2">
      <c r="A1605" s="19">
        <v>81694</v>
      </c>
      <c r="B1605" s="20">
        <v>148.63</v>
      </c>
    </row>
    <row r="1606" spans="1:2">
      <c r="A1606" s="19">
        <v>102196</v>
      </c>
      <c r="B1606" s="20">
        <v>202.12</v>
      </c>
    </row>
    <row r="1607" spans="1:2">
      <c r="A1607" s="19">
        <v>102213</v>
      </c>
      <c r="B1607" s="20">
        <v>222.46</v>
      </c>
    </row>
    <row r="1608" spans="1:2">
      <c r="A1608" s="19">
        <v>102230</v>
      </c>
      <c r="B1608" s="20">
        <v>227.43</v>
      </c>
    </row>
    <row r="1609" spans="1:2">
      <c r="A1609" s="19">
        <v>102247</v>
      </c>
      <c r="B1609" s="20">
        <v>190.47</v>
      </c>
    </row>
    <row r="1610" spans="1:2" ht="18">
      <c r="A1610" s="27"/>
      <c r="B1610" s="20"/>
    </row>
    <row r="1611" spans="1:2">
      <c r="A1611" s="19">
        <v>54018</v>
      </c>
      <c r="B1611" s="20">
        <v>196.02</v>
      </c>
    </row>
    <row r="1612" spans="1:2">
      <c r="A1612" s="19">
        <v>54035</v>
      </c>
      <c r="B1612" s="20">
        <v>205.81</v>
      </c>
    </row>
    <row r="1613" spans="1:2">
      <c r="A1613" s="19">
        <v>57945</v>
      </c>
      <c r="B1613" s="20">
        <v>192.13</v>
      </c>
    </row>
    <row r="1614" spans="1:2">
      <c r="A1614" s="19">
        <v>86097</v>
      </c>
      <c r="B1614" s="20">
        <v>177.84</v>
      </c>
    </row>
    <row r="1615" spans="1:2">
      <c r="A1615" s="19">
        <v>86505</v>
      </c>
      <c r="B1615" s="20">
        <v>169.36</v>
      </c>
    </row>
    <row r="1616" spans="1:2">
      <c r="A1616" s="19">
        <v>107925</v>
      </c>
      <c r="B1616" s="20">
        <v>217.95</v>
      </c>
    </row>
    <row r="1617" spans="1:2">
      <c r="A1617" s="19">
        <v>107942</v>
      </c>
      <c r="B1617" s="20">
        <v>267.45</v>
      </c>
    </row>
    <row r="1618" spans="1:2" ht="18">
      <c r="A1618" s="27"/>
      <c r="B1618" s="20"/>
    </row>
    <row r="1619" spans="1:2">
      <c r="A1619" s="19">
        <v>190823</v>
      </c>
      <c r="B1619" s="20"/>
    </row>
    <row r="1620" spans="1:2" ht="18">
      <c r="A1620" s="27"/>
      <c r="B1620" s="20"/>
    </row>
    <row r="1621" spans="1:2">
      <c r="A1621" s="19">
        <v>190840</v>
      </c>
      <c r="B1621" s="20">
        <v>212.27</v>
      </c>
    </row>
    <row r="1622" spans="1:2" ht="18">
      <c r="A1622" s="27"/>
      <c r="B1622" s="20"/>
    </row>
    <row r="1623" spans="1:2">
      <c r="A1623" s="19">
        <v>206242</v>
      </c>
      <c r="B1623" s="20">
        <v>195.74</v>
      </c>
    </row>
    <row r="1624" spans="1:2">
      <c r="A1624" s="19">
        <v>206276</v>
      </c>
      <c r="B1624" s="20">
        <v>212.27</v>
      </c>
    </row>
    <row r="1625" spans="1:2">
      <c r="A1625" s="19">
        <v>206293</v>
      </c>
      <c r="B1625" s="20">
        <v>186.24</v>
      </c>
    </row>
    <row r="1626" spans="1:2">
      <c r="A1626" s="19">
        <v>206310</v>
      </c>
      <c r="B1626" s="20">
        <v>175.49</v>
      </c>
    </row>
    <row r="1627" spans="1:2">
      <c r="A1627" s="19">
        <v>213518</v>
      </c>
      <c r="B1627" s="20">
        <v>160.13</v>
      </c>
    </row>
    <row r="1628" spans="1:2">
      <c r="A1628" s="19">
        <v>214589</v>
      </c>
      <c r="B1628" s="20">
        <v>174.05</v>
      </c>
    </row>
    <row r="1629" spans="1:2">
      <c r="A1629" s="19">
        <v>214606</v>
      </c>
      <c r="B1629" s="20">
        <v>160.13</v>
      </c>
    </row>
    <row r="1630" spans="1:2" ht="18">
      <c r="A1630" s="27"/>
      <c r="B1630" s="20"/>
    </row>
    <row r="1631" spans="1:2">
      <c r="A1631" s="19">
        <v>185230</v>
      </c>
      <c r="B1631" s="20">
        <v>186.24</v>
      </c>
    </row>
    <row r="1632" spans="1:2">
      <c r="A1632" s="19">
        <v>208231</v>
      </c>
      <c r="B1632" s="20">
        <v>175.49</v>
      </c>
    </row>
    <row r="1633" spans="1:2" ht="18">
      <c r="A1633" s="27"/>
      <c r="B1633" s="20"/>
    </row>
    <row r="1634" spans="1:2">
      <c r="A1634" s="19">
        <v>206412</v>
      </c>
      <c r="B1634" s="20"/>
    </row>
    <row r="1635" spans="1:2" ht="18">
      <c r="A1635" s="27"/>
      <c r="B1635" s="20"/>
    </row>
    <row r="1636" spans="1:2">
      <c r="A1636" s="19">
        <v>206327</v>
      </c>
      <c r="B1636" s="20">
        <v>180.43</v>
      </c>
    </row>
    <row r="1637" spans="1:2">
      <c r="A1637" s="19">
        <v>206378</v>
      </c>
      <c r="B1637" s="20">
        <v>191.09</v>
      </c>
    </row>
    <row r="1638" spans="1:2">
      <c r="A1638" s="19">
        <v>213501</v>
      </c>
      <c r="B1638" s="20">
        <v>222.74</v>
      </c>
    </row>
    <row r="1639" spans="1:2">
      <c r="A1639" s="19">
        <v>223555</v>
      </c>
      <c r="B1639" s="20">
        <v>206.39</v>
      </c>
    </row>
    <row r="1640" spans="1:2">
      <c r="A1640" s="19">
        <v>191826</v>
      </c>
      <c r="B1640" s="20">
        <v>151.26</v>
      </c>
    </row>
    <row r="1641" spans="1:2" ht="18">
      <c r="A1641" s="27"/>
      <c r="B1641" s="20"/>
    </row>
    <row r="1642" spans="1:2">
      <c r="A1642" s="19">
        <v>191843</v>
      </c>
      <c r="B1642" s="20">
        <v>164.92</v>
      </c>
    </row>
    <row r="1643" spans="1:2">
      <c r="A1643" s="19">
        <v>191860</v>
      </c>
      <c r="B1643" s="20">
        <v>163.19999999999999</v>
      </c>
    </row>
    <row r="1644" spans="1:2">
      <c r="A1644" s="19">
        <v>191877</v>
      </c>
      <c r="B1644" s="20">
        <v>172.87</v>
      </c>
    </row>
    <row r="1645" spans="1:2">
      <c r="A1645" s="19">
        <v>191894</v>
      </c>
      <c r="B1645" s="20">
        <v>175.22</v>
      </c>
    </row>
    <row r="1646" spans="1:2">
      <c r="A1646" s="19">
        <v>191911</v>
      </c>
      <c r="B1646" s="20">
        <v>185.88</v>
      </c>
    </row>
    <row r="1647" spans="1:2">
      <c r="A1647" s="19">
        <v>191928</v>
      </c>
      <c r="B1647" s="20">
        <v>179.54</v>
      </c>
    </row>
    <row r="1648" spans="1:2">
      <c r="A1648" s="19">
        <v>192659</v>
      </c>
      <c r="B1648" s="20">
        <v>155.69999999999999</v>
      </c>
    </row>
    <row r="1649" spans="1:2" ht="18">
      <c r="A1649" s="27"/>
      <c r="B1649" s="20"/>
    </row>
    <row r="1650" spans="1:2">
      <c r="A1650" s="19">
        <v>272906</v>
      </c>
      <c r="B1650" s="20"/>
    </row>
    <row r="1651" spans="1:2" ht="18">
      <c r="A1651" s="27"/>
      <c r="B1651" s="20"/>
    </row>
    <row r="1652" spans="1:2">
      <c r="A1652" s="19">
        <v>293695</v>
      </c>
      <c r="B1652" s="20">
        <v>171.28</v>
      </c>
    </row>
    <row r="1653" spans="1:2" ht="18">
      <c r="A1653" s="27"/>
      <c r="B1653" s="20"/>
    </row>
    <row r="1654" spans="1:2">
      <c r="A1654" s="19">
        <v>267775</v>
      </c>
      <c r="B1654" s="20">
        <v>218.22</v>
      </c>
    </row>
    <row r="1655" spans="1:2" ht="18">
      <c r="A1655" s="27"/>
      <c r="B1655" s="20"/>
    </row>
    <row r="1656" spans="1:2">
      <c r="A1656" s="19">
        <v>154075</v>
      </c>
      <c r="B1656" s="20">
        <v>175.48</v>
      </c>
    </row>
    <row r="1657" spans="1:2" ht="18">
      <c r="A1657" s="27"/>
      <c r="B1657" s="20"/>
    </row>
    <row r="1658" spans="1:2">
      <c r="A1658" s="19">
        <v>204508</v>
      </c>
      <c r="B1658" s="20"/>
    </row>
    <row r="1659" spans="1:2">
      <c r="A1659" s="19">
        <v>204525</v>
      </c>
      <c r="B1659" s="20"/>
    </row>
    <row r="1660" spans="1:2">
      <c r="A1660" s="19">
        <v>204542</v>
      </c>
      <c r="B1660" s="20"/>
    </row>
    <row r="1661" spans="1:2">
      <c r="A1661" s="19">
        <v>204559</v>
      </c>
      <c r="B1661" s="20"/>
    </row>
    <row r="1662" spans="1:2">
      <c r="A1662" s="19">
        <v>204593</v>
      </c>
      <c r="B1662" s="20"/>
    </row>
    <row r="1663" spans="1:2">
      <c r="A1663" s="19">
        <v>211597</v>
      </c>
      <c r="B1663" s="20"/>
    </row>
    <row r="1664" spans="1:2">
      <c r="A1664" s="19">
        <v>211614</v>
      </c>
      <c r="B1664" s="20"/>
    </row>
    <row r="1665" spans="1:2">
      <c r="A1665" s="19">
        <v>211665</v>
      </c>
      <c r="B1665" s="20"/>
    </row>
    <row r="1666" spans="1:2">
      <c r="A1666" s="19">
        <v>211682</v>
      </c>
      <c r="B1666" s="20"/>
    </row>
    <row r="1667" spans="1:2">
      <c r="A1667" s="19">
        <v>211716</v>
      </c>
      <c r="B1667" s="20"/>
    </row>
    <row r="1668" spans="1:2">
      <c r="A1668" s="19">
        <v>211733</v>
      </c>
      <c r="B1668" s="20"/>
    </row>
    <row r="1669" spans="1:2">
      <c r="A1669" s="19">
        <v>214572</v>
      </c>
      <c r="B1669" s="20"/>
    </row>
    <row r="1670" spans="1:2">
      <c r="A1670" s="19">
        <v>223657</v>
      </c>
      <c r="B1670" s="20"/>
    </row>
    <row r="1671" spans="1:2">
      <c r="A1671" s="19">
        <v>232701</v>
      </c>
      <c r="B1671" s="20"/>
    </row>
    <row r="1672" spans="1:2">
      <c r="A1672" s="19">
        <v>232718</v>
      </c>
      <c r="B1672" s="20"/>
    </row>
    <row r="1673" spans="1:2" ht="18">
      <c r="A1673" s="27"/>
      <c r="B1673" s="20"/>
    </row>
    <row r="1674" spans="1:2">
      <c r="A1674" s="19">
        <v>206480</v>
      </c>
      <c r="B1674" s="20">
        <v>239.04</v>
      </c>
    </row>
    <row r="1675" spans="1:2">
      <c r="A1675" s="19">
        <v>206514</v>
      </c>
      <c r="B1675" s="20">
        <v>303.75</v>
      </c>
    </row>
    <row r="1676" spans="1:2">
      <c r="A1676" s="19">
        <v>206531</v>
      </c>
      <c r="B1676" s="20">
        <v>229.72</v>
      </c>
    </row>
    <row r="1677" spans="1:2">
      <c r="A1677" s="19">
        <v>206548</v>
      </c>
      <c r="B1677" s="20">
        <v>225.15</v>
      </c>
    </row>
    <row r="1678" spans="1:2">
      <c r="A1678" s="19">
        <v>212056</v>
      </c>
      <c r="B1678" s="20">
        <v>301.08</v>
      </c>
    </row>
    <row r="1679" spans="1:2">
      <c r="A1679" s="19">
        <v>212107</v>
      </c>
      <c r="B1679" s="20">
        <v>201.28</v>
      </c>
    </row>
    <row r="1680" spans="1:2">
      <c r="A1680" s="19">
        <v>212124</v>
      </c>
      <c r="B1680" s="20">
        <v>203.5</v>
      </c>
    </row>
    <row r="1681" spans="1:2">
      <c r="A1681" s="19">
        <v>212141</v>
      </c>
      <c r="B1681" s="20">
        <v>185.92</v>
      </c>
    </row>
    <row r="1682" spans="1:2">
      <c r="A1682" s="19">
        <v>212158</v>
      </c>
      <c r="B1682" s="20">
        <v>248.47</v>
      </c>
    </row>
    <row r="1683" spans="1:2">
      <c r="A1683" s="19">
        <v>212175</v>
      </c>
      <c r="B1683" s="20">
        <v>216.29</v>
      </c>
    </row>
    <row r="1684" spans="1:2">
      <c r="A1684" s="19">
        <v>212192</v>
      </c>
      <c r="B1684" s="20">
        <v>224.27</v>
      </c>
    </row>
    <row r="1685" spans="1:2" ht="18">
      <c r="A1685" s="27"/>
      <c r="B1685" s="20"/>
    </row>
    <row r="1686" spans="1:2">
      <c r="A1686" s="19">
        <v>214623</v>
      </c>
      <c r="B1686" s="20">
        <v>318.5</v>
      </c>
    </row>
    <row r="1687" spans="1:2">
      <c r="A1687" s="19">
        <v>223861</v>
      </c>
      <c r="B1687" s="20">
        <v>226.23</v>
      </c>
    </row>
    <row r="1688" spans="1:2">
      <c r="A1688" s="19">
        <v>232497</v>
      </c>
      <c r="B1688" s="20">
        <v>272.97000000000003</v>
      </c>
    </row>
    <row r="1689" spans="1:2" ht="18">
      <c r="A1689" s="27"/>
      <c r="B1689" s="20"/>
    </row>
    <row r="1690" spans="1:2">
      <c r="A1690" s="19">
        <v>190789</v>
      </c>
      <c r="B1690" s="20"/>
    </row>
    <row r="1691" spans="1:2">
      <c r="A1691" s="19">
        <v>190806</v>
      </c>
      <c r="B1691" s="20"/>
    </row>
    <row r="1692" spans="1:2" ht="18">
      <c r="A1692" s="27"/>
      <c r="B1692" s="20"/>
    </row>
    <row r="1693" spans="1:2">
      <c r="A1693" s="19">
        <v>206395</v>
      </c>
      <c r="B1693" s="20"/>
    </row>
    <row r="1694" spans="1:2">
      <c r="A1694" s="19">
        <v>206446</v>
      </c>
      <c r="B1694" s="20"/>
    </row>
    <row r="1695" spans="1:2">
      <c r="A1695" s="19">
        <v>206463</v>
      </c>
      <c r="B1695" s="20"/>
    </row>
    <row r="1696" spans="1:2" ht="18">
      <c r="A1696" s="27"/>
      <c r="B1696" s="20"/>
    </row>
    <row r="1697" spans="1:2">
      <c r="A1697" s="19">
        <v>206361</v>
      </c>
      <c r="B1697" s="20">
        <v>185.09</v>
      </c>
    </row>
    <row r="1698" spans="1:2">
      <c r="A1698" s="19">
        <v>210815</v>
      </c>
      <c r="B1698" s="20">
        <v>190.27</v>
      </c>
    </row>
    <row r="1699" spans="1:2" ht="23.25">
      <c r="A1699" s="32"/>
      <c r="B1699" s="20"/>
    </row>
    <row r="1700" spans="1:2" ht="18">
      <c r="A1700" s="27"/>
      <c r="B1700" s="20"/>
    </row>
    <row r="1701" spans="1:2">
      <c r="A1701" s="19">
        <v>151009</v>
      </c>
      <c r="B1701" s="20">
        <v>424.9</v>
      </c>
    </row>
    <row r="1702" spans="1:2">
      <c r="A1702" s="19">
        <v>211206</v>
      </c>
      <c r="B1702" s="20">
        <v>334.62</v>
      </c>
    </row>
    <row r="1703" spans="1:2">
      <c r="A1703" s="19">
        <v>281034</v>
      </c>
      <c r="B1703" s="20">
        <v>306.61</v>
      </c>
    </row>
    <row r="1704" spans="1:2">
      <c r="A1704" s="19">
        <v>281042</v>
      </c>
      <c r="B1704" s="20">
        <v>314.26</v>
      </c>
    </row>
    <row r="1705" spans="1:2">
      <c r="A1705" s="19">
        <v>281050</v>
      </c>
      <c r="B1705" s="20">
        <v>314.26</v>
      </c>
    </row>
    <row r="1706" spans="1:2">
      <c r="A1706" s="19">
        <v>281069</v>
      </c>
      <c r="B1706" s="20">
        <v>331.97</v>
      </c>
    </row>
    <row r="1707" spans="1:2">
      <c r="A1707" s="19">
        <v>281077</v>
      </c>
      <c r="B1707" s="20">
        <v>331.97</v>
      </c>
    </row>
    <row r="1708" spans="1:2">
      <c r="A1708" s="19">
        <v>293733</v>
      </c>
      <c r="B1708" s="20">
        <v>354.1</v>
      </c>
    </row>
    <row r="1709" spans="1:2" ht="18">
      <c r="A1709" s="27"/>
      <c r="B1709" s="20"/>
    </row>
    <row r="1710" spans="1:2">
      <c r="A1710" s="19">
        <v>186675</v>
      </c>
      <c r="B1710" s="20">
        <v>235.08</v>
      </c>
    </row>
    <row r="1711" spans="1:2">
      <c r="A1711" s="19">
        <v>186692</v>
      </c>
      <c r="B1711" s="20">
        <v>266.18</v>
      </c>
    </row>
    <row r="1712" spans="1:2" ht="18">
      <c r="A1712" s="27"/>
      <c r="B1712" s="20"/>
    </row>
    <row r="1713" spans="1:2">
      <c r="A1713" s="19">
        <v>158676</v>
      </c>
      <c r="B1713" s="20"/>
    </row>
    <row r="1714" spans="1:2">
      <c r="A1714" s="19">
        <v>159067</v>
      </c>
      <c r="B1714" s="20"/>
    </row>
    <row r="1715" spans="1:2">
      <c r="A1715" s="19">
        <v>159084</v>
      </c>
      <c r="B1715" s="20"/>
    </row>
    <row r="1716" spans="1:2">
      <c r="A1716" s="19">
        <v>159135</v>
      </c>
      <c r="B1716" s="20"/>
    </row>
    <row r="1717" spans="1:2">
      <c r="A1717" s="19">
        <v>227074</v>
      </c>
      <c r="B1717" s="20">
        <v>245.91</v>
      </c>
    </row>
    <row r="1718" spans="1:2" ht="18">
      <c r="A1718" s="27"/>
      <c r="B1718" s="20"/>
    </row>
    <row r="1719" spans="1:2">
      <c r="A1719" s="34">
        <v>238209</v>
      </c>
      <c r="B1719" s="20"/>
    </row>
    <row r="1720" spans="1:2">
      <c r="A1720" s="34">
        <v>238226</v>
      </c>
      <c r="B1720" s="20"/>
    </row>
    <row r="1721" spans="1:2">
      <c r="A1721" s="34">
        <v>238243</v>
      </c>
      <c r="B1721" s="20"/>
    </row>
    <row r="1722" spans="1:2">
      <c r="A1722" s="34">
        <v>238277</v>
      </c>
      <c r="B1722" s="20"/>
    </row>
    <row r="1723" spans="1:2" ht="18">
      <c r="A1723" s="27"/>
      <c r="B1723" s="20"/>
    </row>
    <row r="1724" spans="1:2">
      <c r="A1724" s="19">
        <v>208945</v>
      </c>
      <c r="B1724" s="20">
        <v>414.59</v>
      </c>
    </row>
    <row r="1725" spans="1:2" ht="18">
      <c r="A1725" s="27"/>
      <c r="B1725" s="20"/>
    </row>
    <row r="1726" spans="1:2">
      <c r="A1726" s="19">
        <v>240623</v>
      </c>
      <c r="B1726" s="20">
        <v>468.68</v>
      </c>
    </row>
    <row r="1727" spans="1:2" ht="18">
      <c r="A1727" s="27"/>
      <c r="B1727" s="20"/>
    </row>
    <row r="1728" spans="1:2">
      <c r="A1728" s="19">
        <v>244142</v>
      </c>
      <c r="B1728" s="20">
        <v>306.61</v>
      </c>
    </row>
    <row r="1729" spans="1:2">
      <c r="A1729" s="19">
        <v>244159</v>
      </c>
      <c r="B1729" s="20">
        <v>342.83</v>
      </c>
    </row>
    <row r="1730" spans="1:2">
      <c r="A1730" s="19">
        <v>244176</v>
      </c>
      <c r="B1730" s="20">
        <v>307.18</v>
      </c>
    </row>
    <row r="1731" spans="1:2">
      <c r="A1731" s="19">
        <v>244193</v>
      </c>
      <c r="B1731" s="20">
        <v>343.68</v>
      </c>
    </row>
    <row r="1732" spans="1:2">
      <c r="A1732" s="19">
        <v>244091</v>
      </c>
      <c r="B1732" s="20"/>
    </row>
    <row r="1733" spans="1:2">
      <c r="A1733" s="19">
        <v>244108</v>
      </c>
      <c r="B1733" s="20"/>
    </row>
    <row r="1734" spans="1:2">
      <c r="A1734" s="19">
        <v>244125</v>
      </c>
      <c r="B1734" s="20">
        <v>335.62</v>
      </c>
    </row>
    <row r="1735" spans="1:2" ht="18">
      <c r="A1735" s="27"/>
      <c r="B1735" s="20"/>
    </row>
    <row r="1736" spans="1:2">
      <c r="A1736" s="19">
        <v>192982</v>
      </c>
      <c r="B1736" s="20">
        <v>254.42</v>
      </c>
    </row>
    <row r="1737" spans="1:2">
      <c r="A1737" s="19">
        <v>193050</v>
      </c>
      <c r="B1737" s="20">
        <v>305.85000000000002</v>
      </c>
    </row>
    <row r="1738" spans="1:2">
      <c r="A1738" s="19">
        <v>211274</v>
      </c>
      <c r="B1738" s="20">
        <v>296.45</v>
      </c>
    </row>
    <row r="1739" spans="1:2" ht="18">
      <c r="A1739" s="27"/>
      <c r="B1739" s="20"/>
    </row>
    <row r="1740" spans="1:2">
      <c r="A1740" s="19">
        <v>156523</v>
      </c>
      <c r="B1740" s="20">
        <v>380.12</v>
      </c>
    </row>
    <row r="1741" spans="1:2">
      <c r="A1741" s="19">
        <v>156531</v>
      </c>
      <c r="B1741" s="20">
        <v>265.57</v>
      </c>
    </row>
    <row r="1742" spans="1:2">
      <c r="A1742" s="19">
        <v>156558</v>
      </c>
      <c r="B1742" s="20">
        <v>310.12</v>
      </c>
    </row>
    <row r="1743" spans="1:2">
      <c r="A1743" s="19">
        <v>156566</v>
      </c>
      <c r="B1743" s="20">
        <v>265.57</v>
      </c>
    </row>
    <row r="1744" spans="1:2">
      <c r="A1744" s="19">
        <v>156574</v>
      </c>
      <c r="B1744" s="20">
        <v>284.16000000000003</v>
      </c>
    </row>
    <row r="1745" spans="1:2">
      <c r="A1745" s="19">
        <v>156582</v>
      </c>
      <c r="B1745" s="20">
        <v>330.49</v>
      </c>
    </row>
    <row r="1746" spans="1:2">
      <c r="A1746" s="19">
        <v>156590</v>
      </c>
      <c r="B1746" s="20">
        <v>284.16000000000003</v>
      </c>
    </row>
    <row r="1747" spans="1:2">
      <c r="A1747" s="19">
        <v>160716</v>
      </c>
      <c r="B1747" s="20">
        <v>223.07</v>
      </c>
    </row>
    <row r="1748" spans="1:2">
      <c r="A1748" s="19">
        <v>169964</v>
      </c>
      <c r="B1748" s="20">
        <v>251.92</v>
      </c>
    </row>
    <row r="1749" spans="1:2">
      <c r="A1749" s="19">
        <v>169981</v>
      </c>
      <c r="B1749" s="20">
        <v>244.73</v>
      </c>
    </row>
    <row r="1750" spans="1:2">
      <c r="A1750" s="19">
        <v>192999</v>
      </c>
      <c r="B1750" s="20">
        <v>273.45</v>
      </c>
    </row>
    <row r="1751" spans="1:2">
      <c r="A1751" s="19">
        <v>193016</v>
      </c>
      <c r="B1751" s="20">
        <v>237.93</v>
      </c>
    </row>
    <row r="1752" spans="1:2">
      <c r="A1752" s="19">
        <v>208860</v>
      </c>
      <c r="B1752" s="20">
        <v>194.61</v>
      </c>
    </row>
    <row r="1753" spans="1:2">
      <c r="A1753" s="19">
        <v>227057</v>
      </c>
      <c r="B1753" s="20">
        <v>233.14</v>
      </c>
    </row>
    <row r="1754" spans="1:2">
      <c r="A1754" s="40"/>
      <c r="B1754" s="20"/>
    </row>
    <row r="1755" spans="1:2">
      <c r="A1755" s="19">
        <v>296902</v>
      </c>
      <c r="B1755" s="20"/>
    </row>
    <row r="1756" spans="1:2">
      <c r="A1756" s="19">
        <v>296910</v>
      </c>
      <c r="B1756" s="20"/>
    </row>
    <row r="1757" spans="1:2">
      <c r="A1757" s="19">
        <v>296929</v>
      </c>
      <c r="B1757" s="20"/>
    </row>
    <row r="1758" spans="1:2">
      <c r="A1758" s="19">
        <v>296937</v>
      </c>
      <c r="B1758" s="20"/>
    </row>
    <row r="1759" spans="1:2" ht="18">
      <c r="A1759" s="27"/>
      <c r="B1759" s="20"/>
    </row>
    <row r="1760" spans="1:2">
      <c r="A1760" s="19">
        <v>235319</v>
      </c>
      <c r="B1760" s="20"/>
    </row>
    <row r="1761" spans="1:2">
      <c r="A1761" s="19">
        <v>235336</v>
      </c>
      <c r="B1761" s="20"/>
    </row>
    <row r="1762" spans="1:2">
      <c r="A1762" s="19">
        <v>235353</v>
      </c>
      <c r="B1762" s="20"/>
    </row>
    <row r="1763" spans="1:2">
      <c r="A1763" s="19">
        <v>235370</v>
      </c>
      <c r="B1763" s="20"/>
    </row>
    <row r="1764" spans="1:2" ht="18">
      <c r="A1764" s="27"/>
      <c r="B1764" s="20"/>
    </row>
    <row r="1765" spans="1:2">
      <c r="A1765" s="19">
        <v>235387</v>
      </c>
      <c r="B1765" s="20"/>
    </row>
    <row r="1766" spans="1:2" ht="18">
      <c r="A1766" s="27"/>
      <c r="B1766" s="20"/>
    </row>
    <row r="1767" spans="1:2">
      <c r="A1767" s="19">
        <v>157147</v>
      </c>
      <c r="B1767" s="20"/>
    </row>
    <row r="1768" spans="1:2">
      <c r="A1768" s="19">
        <v>157341</v>
      </c>
      <c r="B1768" s="20">
        <v>412.4</v>
      </c>
    </row>
    <row r="1769" spans="1:2">
      <c r="A1769" s="19">
        <v>157368</v>
      </c>
      <c r="B1769" s="20">
        <v>436.53</v>
      </c>
    </row>
    <row r="1770" spans="1:2">
      <c r="A1770" s="19">
        <v>294535</v>
      </c>
      <c r="B1770" s="20"/>
    </row>
    <row r="1771" spans="1:2">
      <c r="A1771" s="19">
        <v>294543</v>
      </c>
      <c r="B1771" s="20"/>
    </row>
    <row r="1772" spans="1:2" ht="18">
      <c r="A1772" s="27"/>
      <c r="B1772" s="20"/>
    </row>
    <row r="1773" spans="1:2">
      <c r="A1773" s="19">
        <v>183734</v>
      </c>
      <c r="B1773" s="20"/>
    </row>
    <row r="1774" spans="1:2">
      <c r="A1774" s="19">
        <v>281557</v>
      </c>
      <c r="B1774" s="20">
        <v>370.33</v>
      </c>
    </row>
    <row r="1775" spans="1:2">
      <c r="A1775" s="19">
        <v>281565</v>
      </c>
      <c r="B1775" s="20">
        <v>401.65</v>
      </c>
    </row>
    <row r="1776" spans="1:2">
      <c r="A1776" s="19">
        <v>281573</v>
      </c>
      <c r="B1776" s="20"/>
    </row>
    <row r="1777" spans="1:2">
      <c r="A1777" s="19">
        <v>281581</v>
      </c>
      <c r="B1777" s="20">
        <v>431.51</v>
      </c>
    </row>
    <row r="1778" spans="1:2" ht="18">
      <c r="A1778" s="27"/>
      <c r="B1778" s="20"/>
    </row>
    <row r="1779" spans="1:2">
      <c r="A1779" s="19">
        <v>294586</v>
      </c>
      <c r="B1779" s="20">
        <v>477.89</v>
      </c>
    </row>
    <row r="1780" spans="1:2">
      <c r="A1780" s="19">
        <v>294594</v>
      </c>
      <c r="B1780" s="20">
        <v>535.84</v>
      </c>
    </row>
    <row r="1781" spans="1:2">
      <c r="A1781" s="19">
        <v>294608</v>
      </c>
      <c r="B1781" s="20">
        <v>616.5</v>
      </c>
    </row>
    <row r="1782" spans="1:2" ht="18">
      <c r="A1782" s="27"/>
      <c r="B1782" s="20"/>
    </row>
    <row r="1783" spans="1:2">
      <c r="A1783" s="19">
        <v>252727</v>
      </c>
      <c r="B1783" s="20">
        <v>252.83</v>
      </c>
    </row>
    <row r="1784" spans="1:2" ht="23.25">
      <c r="A1784" s="32"/>
      <c r="B1784" s="20"/>
    </row>
    <row r="1785" spans="1:2" ht="18">
      <c r="A1785" s="27"/>
      <c r="B1785" s="20"/>
    </row>
    <row r="1786" spans="1:2">
      <c r="A1786" s="19">
        <v>184023</v>
      </c>
      <c r="B1786" s="20"/>
    </row>
    <row r="1787" spans="1:2" ht="18">
      <c r="A1787" s="27"/>
      <c r="B1787" s="20"/>
    </row>
    <row r="1788" spans="1:2">
      <c r="A1788" s="19">
        <v>233500</v>
      </c>
      <c r="B1788" s="20"/>
    </row>
    <row r="1789" spans="1:2" ht="18">
      <c r="A1789" s="27"/>
      <c r="B1789" s="20"/>
    </row>
    <row r="1790" spans="1:2">
      <c r="A1790" s="19">
        <v>233517</v>
      </c>
      <c r="B1790" s="20">
        <v>878.27</v>
      </c>
    </row>
    <row r="1791" spans="1:2" ht="18">
      <c r="A1791" s="27"/>
      <c r="B1791" s="20"/>
    </row>
    <row r="1792" spans="1:2">
      <c r="A1792" s="19">
        <v>250092</v>
      </c>
      <c r="B1792" s="20">
        <v>757.13</v>
      </c>
    </row>
    <row r="1793" spans="1:2" ht="18">
      <c r="A1793" s="27"/>
      <c r="B1793" s="20"/>
    </row>
    <row r="1794" spans="1:2">
      <c r="A1794" s="19">
        <v>199986</v>
      </c>
      <c r="B1794" s="20">
        <v>737.49</v>
      </c>
    </row>
    <row r="1795" spans="1:2" ht="18">
      <c r="A1795" s="27"/>
      <c r="B1795" s="20"/>
    </row>
    <row r="1796" spans="1:2">
      <c r="A1796" s="19">
        <v>262986</v>
      </c>
      <c r="B1796" s="20">
        <v>548.41</v>
      </c>
    </row>
    <row r="1797" spans="1:2" ht="18">
      <c r="A1797" s="27"/>
      <c r="B1797" s="20"/>
    </row>
    <row r="1798" spans="1:2">
      <c r="A1798" s="19">
        <v>186318</v>
      </c>
      <c r="B1798" s="20">
        <v>472.5</v>
      </c>
    </row>
    <row r="1799" spans="1:2">
      <c r="A1799" s="19">
        <v>186335</v>
      </c>
      <c r="B1799" s="20">
        <v>493.52</v>
      </c>
    </row>
    <row r="1800" spans="1:2">
      <c r="A1800" s="19">
        <v>193373</v>
      </c>
      <c r="B1800" s="20">
        <v>607.45000000000005</v>
      </c>
    </row>
    <row r="1801" spans="1:2">
      <c r="A1801" s="19">
        <v>208350</v>
      </c>
      <c r="B1801" s="20">
        <v>444.18</v>
      </c>
    </row>
    <row r="1802" spans="1:2">
      <c r="A1802" s="19">
        <v>211019</v>
      </c>
      <c r="B1802" s="20">
        <v>576.42999999999995</v>
      </c>
    </row>
    <row r="1803" spans="1:2" ht="18">
      <c r="A1803" s="27"/>
      <c r="B1803" s="20"/>
    </row>
    <row r="1804" spans="1:2">
      <c r="A1804" s="19">
        <v>233330</v>
      </c>
      <c r="B1804" s="20">
        <v>411.91</v>
      </c>
    </row>
    <row r="1805" spans="1:2">
      <c r="A1805" s="19">
        <v>233466</v>
      </c>
      <c r="B1805" s="20">
        <v>411.91</v>
      </c>
    </row>
    <row r="1806" spans="1:2" ht="18">
      <c r="A1806" s="27"/>
      <c r="B1806" s="20"/>
    </row>
    <row r="1807" spans="1:2">
      <c r="A1807" s="47">
        <v>233313</v>
      </c>
      <c r="B1807" s="20">
        <v>461.39</v>
      </c>
    </row>
    <row r="1808" spans="1:2">
      <c r="A1808" s="47">
        <v>233347</v>
      </c>
      <c r="B1808" s="20">
        <v>452.85</v>
      </c>
    </row>
    <row r="1809" spans="1:2" ht="18">
      <c r="A1809" s="27"/>
      <c r="B1809" s="20"/>
    </row>
    <row r="1810" spans="1:2">
      <c r="A1810" s="19">
        <v>265225</v>
      </c>
      <c r="B1810" s="20">
        <v>393.8</v>
      </c>
    </row>
    <row r="1811" spans="1:2">
      <c r="A1811" s="19">
        <v>265233</v>
      </c>
      <c r="B1811" s="20">
        <v>424.5</v>
      </c>
    </row>
    <row r="1812" spans="1:2" ht="18">
      <c r="A1812" s="27"/>
      <c r="B1812" s="20"/>
    </row>
    <row r="1813" spans="1:2">
      <c r="A1813" s="19">
        <v>265241</v>
      </c>
      <c r="B1813" s="20">
        <v>501.35</v>
      </c>
    </row>
    <row r="1814" spans="1:2">
      <c r="A1814" s="19">
        <v>283681</v>
      </c>
      <c r="B1814" s="20">
        <v>409.15</v>
      </c>
    </row>
    <row r="1815" spans="1:2" ht="18">
      <c r="A1815" s="27"/>
      <c r="B1815" s="20"/>
    </row>
    <row r="1816" spans="1:2">
      <c r="A1816" s="19">
        <v>199748</v>
      </c>
      <c r="B1816" s="20"/>
    </row>
    <row r="1817" spans="1:2">
      <c r="A1817" s="19">
        <v>199765</v>
      </c>
      <c r="B1817" s="20"/>
    </row>
    <row r="1818" spans="1:2" ht="18">
      <c r="A1818" s="27"/>
      <c r="B1818" s="20"/>
    </row>
    <row r="1819" spans="1:2">
      <c r="A1819" s="19">
        <v>292923</v>
      </c>
      <c r="B1819" s="20"/>
    </row>
    <row r="1820" spans="1:2">
      <c r="A1820" s="19">
        <v>292931</v>
      </c>
      <c r="B1820" s="20"/>
    </row>
    <row r="1821" spans="1:2" ht="18">
      <c r="A1821" s="27"/>
      <c r="B1821" s="20"/>
    </row>
    <row r="1822" spans="1:2">
      <c r="A1822" s="19">
        <v>272876</v>
      </c>
      <c r="B1822" s="20">
        <v>311.77999999999997</v>
      </c>
    </row>
    <row r="1823" spans="1:2">
      <c r="A1823" s="19">
        <v>281107</v>
      </c>
      <c r="B1823" s="20">
        <v>320.54000000000002</v>
      </c>
    </row>
    <row r="1824" spans="1:2" ht="18">
      <c r="A1824" s="27"/>
      <c r="B1824" s="20"/>
    </row>
    <row r="1825" spans="1:2">
      <c r="A1825" s="19">
        <v>150991</v>
      </c>
      <c r="B1825" s="20"/>
    </row>
    <row r="1826" spans="1:2">
      <c r="A1826" s="35">
        <v>209608</v>
      </c>
      <c r="B1826" s="20"/>
    </row>
    <row r="1827" spans="1:2" ht="18">
      <c r="A1827" s="27"/>
      <c r="B1827" s="20"/>
    </row>
    <row r="1828" spans="1:2">
      <c r="A1828" s="19">
        <v>152943</v>
      </c>
      <c r="B1828" s="20"/>
    </row>
    <row r="1829" spans="1:2" ht="18">
      <c r="A1829" s="27"/>
      <c r="B1829" s="20"/>
    </row>
    <row r="1830" spans="1:2">
      <c r="A1830" s="19">
        <v>297585</v>
      </c>
      <c r="B1830" s="20">
        <v>384.97</v>
      </c>
    </row>
    <row r="1831" spans="1:2" ht="18">
      <c r="A1831" s="27"/>
      <c r="B1831" s="20"/>
    </row>
    <row r="1832" spans="1:2">
      <c r="A1832" s="19">
        <v>186114</v>
      </c>
      <c r="B1832" s="20">
        <v>416.8</v>
      </c>
    </row>
    <row r="1833" spans="1:2">
      <c r="A1833" s="19">
        <v>186131</v>
      </c>
      <c r="B1833" s="20">
        <v>448.94</v>
      </c>
    </row>
    <row r="1834" spans="1:2">
      <c r="A1834" s="19">
        <v>186148</v>
      </c>
      <c r="B1834" s="20">
        <v>448.94</v>
      </c>
    </row>
    <row r="1835" spans="1:2">
      <c r="A1835" s="19">
        <v>186165</v>
      </c>
      <c r="B1835" s="20">
        <v>416.8</v>
      </c>
    </row>
    <row r="1836" spans="1:2" ht="18">
      <c r="A1836" s="27"/>
      <c r="B1836" s="20"/>
    </row>
    <row r="1837" spans="1:2">
      <c r="A1837" s="19">
        <v>186777</v>
      </c>
      <c r="B1837" s="20">
        <v>465.32</v>
      </c>
    </row>
    <row r="1838" spans="1:2">
      <c r="A1838" s="19">
        <v>199884</v>
      </c>
      <c r="B1838" s="20">
        <v>329.29</v>
      </c>
    </row>
    <row r="1839" spans="1:2">
      <c r="A1839" s="19">
        <v>199918</v>
      </c>
      <c r="B1839" s="20">
        <v>413.26</v>
      </c>
    </row>
    <row r="1840" spans="1:2">
      <c r="A1840" s="19">
        <v>199935</v>
      </c>
      <c r="B1840" s="20">
        <v>408.78</v>
      </c>
    </row>
    <row r="1841" spans="1:2" ht="18">
      <c r="A1841" s="27"/>
      <c r="B1841" s="20"/>
    </row>
    <row r="1842" spans="1:2">
      <c r="A1842" s="47">
        <v>160427</v>
      </c>
      <c r="B1842" s="20">
        <v>366.33</v>
      </c>
    </row>
    <row r="1843" spans="1:2">
      <c r="A1843" s="47">
        <v>197181</v>
      </c>
      <c r="B1843" s="20">
        <v>541.16</v>
      </c>
    </row>
    <row r="1844" spans="1:2" ht="18">
      <c r="A1844" s="27"/>
      <c r="B1844" s="20"/>
    </row>
    <row r="1845" spans="1:2">
      <c r="A1845" s="19">
        <v>152498</v>
      </c>
      <c r="B1845" s="20">
        <v>411.01</v>
      </c>
    </row>
    <row r="1846" spans="1:2">
      <c r="A1846" s="19">
        <v>158914</v>
      </c>
      <c r="B1846" s="20">
        <v>489.38</v>
      </c>
    </row>
    <row r="1847" spans="1:2">
      <c r="A1847" s="19">
        <v>227023</v>
      </c>
      <c r="B1847" s="20">
        <v>313.29000000000002</v>
      </c>
    </row>
    <row r="1848" spans="1:2">
      <c r="A1848" s="19">
        <v>227040</v>
      </c>
      <c r="B1848" s="20">
        <v>353.67</v>
      </c>
    </row>
    <row r="1849" spans="1:2">
      <c r="A1849" s="19">
        <v>299839</v>
      </c>
      <c r="B1849" s="20">
        <v>300.20999999999998</v>
      </c>
    </row>
    <row r="1850" spans="1:2" ht="18">
      <c r="A1850" s="45"/>
      <c r="B1850" s="20"/>
    </row>
    <row r="1851" spans="1:2">
      <c r="A1851" s="48">
        <v>168740</v>
      </c>
      <c r="B1851" s="20">
        <v>495.23</v>
      </c>
    </row>
    <row r="1852" spans="1:2" ht="18">
      <c r="A1852" s="27"/>
      <c r="B1852" s="20"/>
    </row>
    <row r="1853" spans="1:2">
      <c r="A1853" s="47">
        <v>187610</v>
      </c>
      <c r="B1853" s="20">
        <v>467.75</v>
      </c>
    </row>
    <row r="1854" spans="1:2">
      <c r="A1854" s="47">
        <v>187644</v>
      </c>
      <c r="B1854" s="20">
        <v>434.86</v>
      </c>
    </row>
    <row r="1855" spans="1:2">
      <c r="A1855" s="47">
        <v>187695</v>
      </c>
      <c r="B1855" s="20">
        <v>467.75</v>
      </c>
    </row>
    <row r="1856" spans="1:2">
      <c r="A1856" s="47">
        <v>211104</v>
      </c>
      <c r="B1856" s="20">
        <v>449.22</v>
      </c>
    </row>
    <row r="1857" spans="1:2">
      <c r="A1857" s="47">
        <v>233364</v>
      </c>
      <c r="B1857" s="20">
        <v>434.86</v>
      </c>
    </row>
    <row r="1858" spans="1:2" ht="18">
      <c r="A1858" s="27"/>
      <c r="B1858" s="20"/>
    </row>
    <row r="1859" spans="1:2">
      <c r="A1859" s="19">
        <v>157767</v>
      </c>
      <c r="B1859" s="20">
        <v>525</v>
      </c>
    </row>
    <row r="1860" spans="1:2">
      <c r="A1860" s="19">
        <v>202604</v>
      </c>
      <c r="B1860" s="20">
        <v>485.51</v>
      </c>
    </row>
    <row r="1861" spans="1:2">
      <c r="A1861" s="19">
        <v>202621</v>
      </c>
      <c r="B1861" s="20">
        <v>600.89</v>
      </c>
    </row>
    <row r="1862" spans="1:2" ht="18">
      <c r="A1862" s="27"/>
      <c r="B1862" s="20"/>
    </row>
    <row r="1863" spans="1:2">
      <c r="A1863" s="47">
        <v>233585</v>
      </c>
      <c r="B1863" s="20">
        <v>466.94</v>
      </c>
    </row>
    <row r="1864" spans="1:2">
      <c r="A1864" s="47">
        <v>233602</v>
      </c>
      <c r="B1864" s="20">
        <v>551.49</v>
      </c>
    </row>
    <row r="1865" spans="1:2">
      <c r="A1865" s="47">
        <v>245434</v>
      </c>
      <c r="B1865" s="20">
        <v>450.07</v>
      </c>
    </row>
    <row r="1866" spans="1:2" ht="18">
      <c r="A1866" s="45"/>
      <c r="B1866" s="20"/>
    </row>
    <row r="1867" spans="1:2">
      <c r="A1867" s="48">
        <v>188630</v>
      </c>
      <c r="B1867" s="20">
        <v>252.77</v>
      </c>
    </row>
    <row r="1868" spans="1:2" ht="18">
      <c r="A1868" s="27"/>
      <c r="B1868" s="20"/>
    </row>
    <row r="1869" spans="1:2">
      <c r="A1869" s="19">
        <v>152994</v>
      </c>
      <c r="B1869" s="20">
        <v>571.83000000000004</v>
      </c>
    </row>
    <row r="1870" spans="1:2">
      <c r="A1870" s="19">
        <v>202451</v>
      </c>
      <c r="B1870" s="20">
        <v>480.54</v>
      </c>
    </row>
    <row r="1871" spans="1:2" ht="18">
      <c r="A1871" s="27"/>
      <c r="B1871" s="20"/>
    </row>
    <row r="1872" spans="1:2">
      <c r="A1872" s="19">
        <v>151300</v>
      </c>
      <c r="B1872" s="20">
        <v>608.21</v>
      </c>
    </row>
    <row r="1873" spans="1:2">
      <c r="A1873" s="19">
        <v>287849</v>
      </c>
      <c r="B1873" s="20">
        <v>452.81</v>
      </c>
    </row>
    <row r="1874" spans="1:2">
      <c r="A1874" s="19">
        <v>287857</v>
      </c>
      <c r="B1874" s="20">
        <v>423.76</v>
      </c>
    </row>
    <row r="1875" spans="1:2">
      <c r="A1875" s="19">
        <v>287865</v>
      </c>
      <c r="B1875" s="20">
        <v>481.55</v>
      </c>
    </row>
    <row r="1876" spans="1:2">
      <c r="A1876" s="19">
        <v>287873</v>
      </c>
      <c r="B1876" s="20">
        <v>504.54</v>
      </c>
    </row>
    <row r="1877" spans="1:2">
      <c r="A1877" s="19">
        <v>287881</v>
      </c>
      <c r="B1877" s="20">
        <v>528.6</v>
      </c>
    </row>
    <row r="1878" spans="1:2">
      <c r="A1878" s="19">
        <v>287903</v>
      </c>
      <c r="B1878" s="20">
        <v>601.22</v>
      </c>
    </row>
    <row r="1879" spans="1:2" ht="18">
      <c r="A1879" s="27"/>
      <c r="B1879" s="20"/>
    </row>
    <row r="1880" spans="1:2">
      <c r="A1880" s="19">
        <v>287938</v>
      </c>
      <c r="B1880" s="20">
        <v>519.1</v>
      </c>
    </row>
    <row r="1881" spans="1:2">
      <c r="A1881" s="19">
        <v>287954</v>
      </c>
      <c r="B1881" s="20">
        <v>657.96</v>
      </c>
    </row>
    <row r="1882" spans="1:2">
      <c r="A1882" s="19">
        <v>291684</v>
      </c>
      <c r="B1882" s="20">
        <v>595.84</v>
      </c>
    </row>
    <row r="1883" spans="1:2" ht="18">
      <c r="A1883" s="27"/>
      <c r="B1883" s="20"/>
    </row>
    <row r="1884" spans="1:2">
      <c r="A1884" s="19">
        <v>186267</v>
      </c>
      <c r="B1884" s="20"/>
    </row>
    <row r="1885" spans="1:2">
      <c r="A1885" s="19">
        <v>186284</v>
      </c>
      <c r="B1885" s="20"/>
    </row>
    <row r="1886" spans="1:2" ht="18">
      <c r="A1886" s="27"/>
      <c r="B1886" s="20"/>
    </row>
    <row r="1887" spans="1:2">
      <c r="A1887" s="47">
        <v>225000</v>
      </c>
      <c r="B1887" s="20">
        <v>428.68</v>
      </c>
    </row>
    <row r="1888" spans="1:2">
      <c r="A1888" s="47">
        <v>225034</v>
      </c>
      <c r="B1888" s="20">
        <v>536.30999999999995</v>
      </c>
    </row>
    <row r="1889" spans="1:2">
      <c r="A1889" s="47">
        <v>242731</v>
      </c>
      <c r="B1889" s="20"/>
    </row>
    <row r="1890" spans="1:2" ht="18">
      <c r="A1890" s="27"/>
      <c r="B1890" s="20"/>
    </row>
    <row r="1891" spans="1:2">
      <c r="A1891" s="19">
        <v>289779</v>
      </c>
      <c r="B1891" s="20">
        <v>505.8</v>
      </c>
    </row>
    <row r="1892" spans="1:2">
      <c r="A1892" s="19">
        <v>295876</v>
      </c>
      <c r="B1892" s="20">
        <v>328.38</v>
      </c>
    </row>
    <row r="1893" spans="1:2" ht="18">
      <c r="A1893" s="27"/>
      <c r="B1893" s="20"/>
    </row>
    <row r="1894" spans="1:2">
      <c r="A1894" s="19">
        <v>186301</v>
      </c>
      <c r="B1894" s="20"/>
    </row>
    <row r="1895" spans="1:2">
      <c r="A1895" s="19">
        <v>241473</v>
      </c>
      <c r="B1895" s="20">
        <v>580</v>
      </c>
    </row>
    <row r="1896" spans="1:2" ht="18">
      <c r="A1896" s="27"/>
      <c r="B1896" s="20"/>
    </row>
    <row r="1897" spans="1:2">
      <c r="A1897" s="47">
        <v>208129</v>
      </c>
      <c r="B1897" s="20">
        <v>254.81</v>
      </c>
    </row>
    <row r="1898" spans="1:2">
      <c r="A1898" s="47">
        <v>226989</v>
      </c>
      <c r="B1898" s="20">
        <v>311.77999999999997</v>
      </c>
    </row>
    <row r="1899" spans="1:2">
      <c r="A1899" s="47">
        <v>227006</v>
      </c>
      <c r="B1899" s="20">
        <v>341.91</v>
      </c>
    </row>
    <row r="1900" spans="1:2" ht="18">
      <c r="A1900" s="27"/>
      <c r="B1900" s="20"/>
    </row>
    <row r="1901" spans="1:2">
      <c r="A1901" s="19">
        <v>249004</v>
      </c>
      <c r="B1901" s="20"/>
    </row>
    <row r="1902" spans="1:2" ht="18">
      <c r="A1902" s="27"/>
      <c r="B1902" s="20"/>
    </row>
    <row r="1903" spans="1:2">
      <c r="A1903" s="47">
        <v>250075</v>
      </c>
      <c r="B1903" s="20">
        <v>691.43</v>
      </c>
    </row>
    <row r="1904" spans="1:2" ht="18">
      <c r="A1904" s="27"/>
      <c r="B1904" s="20"/>
    </row>
    <row r="1905" spans="1:2">
      <c r="A1905" s="19">
        <v>272914</v>
      </c>
      <c r="B1905" s="20">
        <v>231.45</v>
      </c>
    </row>
    <row r="1906" spans="1:2" ht="18">
      <c r="A1906" s="27"/>
      <c r="B1906" s="20"/>
    </row>
    <row r="1907" spans="1:2">
      <c r="A1907" s="19">
        <v>158183</v>
      </c>
      <c r="B1907" s="20">
        <v>370.37</v>
      </c>
    </row>
    <row r="1908" spans="1:2">
      <c r="A1908" s="19">
        <v>264695</v>
      </c>
      <c r="B1908" s="20">
        <v>306.48</v>
      </c>
    </row>
    <row r="1909" spans="1:2" ht="18">
      <c r="A1909" s="27"/>
      <c r="B1909" s="20"/>
    </row>
    <row r="1910" spans="1:2">
      <c r="A1910" s="47">
        <v>238855</v>
      </c>
      <c r="B1910" s="20">
        <v>349.39</v>
      </c>
    </row>
    <row r="1911" spans="1:2">
      <c r="A1911" s="47">
        <v>238872</v>
      </c>
      <c r="B1911" s="20">
        <v>370.04</v>
      </c>
    </row>
    <row r="1912" spans="1:2" ht="18">
      <c r="A1912" s="27"/>
      <c r="B1912" s="20"/>
    </row>
    <row r="1913" spans="1:2">
      <c r="A1913" s="19">
        <v>187321</v>
      </c>
      <c r="B1913" s="20"/>
    </row>
    <row r="1914" spans="1:2">
      <c r="A1914" s="19">
        <v>187338</v>
      </c>
      <c r="B1914" s="20"/>
    </row>
    <row r="1915" spans="1:2">
      <c r="A1915" s="19">
        <v>187355</v>
      </c>
      <c r="B1915" s="20"/>
    </row>
    <row r="1916" spans="1:2">
      <c r="A1916" s="19">
        <v>187372</v>
      </c>
      <c r="B1916" s="20"/>
    </row>
    <row r="1917" spans="1:2">
      <c r="A1917" s="19">
        <v>193424</v>
      </c>
      <c r="B1917" s="20">
        <v>300.20999999999998</v>
      </c>
    </row>
    <row r="1918" spans="1:2" ht="18">
      <c r="A1918" s="27"/>
      <c r="B1918" s="20"/>
    </row>
    <row r="1919" spans="1:2">
      <c r="A1919" s="19">
        <v>290920</v>
      </c>
      <c r="B1919" s="20">
        <v>382.7</v>
      </c>
    </row>
    <row r="1920" spans="1:2">
      <c r="A1920" s="19">
        <v>290939</v>
      </c>
      <c r="B1920" s="20">
        <v>417.59</v>
      </c>
    </row>
    <row r="1921" spans="1:2">
      <c r="A1921" s="19">
        <v>296325</v>
      </c>
      <c r="B1921" s="20">
        <v>382.7</v>
      </c>
    </row>
    <row r="1922" spans="1:2">
      <c r="A1922" s="19">
        <v>296333</v>
      </c>
      <c r="B1922" s="20">
        <v>417.59</v>
      </c>
    </row>
    <row r="1923" spans="1:2" ht="18">
      <c r="A1923" s="27"/>
      <c r="B1923" s="20"/>
    </row>
    <row r="1924" spans="1:2">
      <c r="A1924" s="47">
        <v>238804</v>
      </c>
      <c r="B1924" s="20">
        <v>349.39</v>
      </c>
    </row>
    <row r="1925" spans="1:2">
      <c r="A1925" s="47">
        <v>238838</v>
      </c>
      <c r="B1925" s="20">
        <v>370.04</v>
      </c>
    </row>
    <row r="1926" spans="1:2" ht="18">
      <c r="A1926" s="27"/>
      <c r="B1926" s="20"/>
    </row>
    <row r="1927" spans="1:2">
      <c r="A1927" s="19">
        <v>158135</v>
      </c>
      <c r="B1927" s="20">
        <v>373.97</v>
      </c>
    </row>
    <row r="1928" spans="1:2">
      <c r="A1928" s="19">
        <v>158948</v>
      </c>
      <c r="B1928" s="20">
        <v>466.23</v>
      </c>
    </row>
    <row r="1929" spans="1:2" ht="18">
      <c r="A1929" s="27"/>
      <c r="B1929" s="20"/>
    </row>
    <row r="1930" spans="1:2">
      <c r="A1930" s="19">
        <v>167108</v>
      </c>
      <c r="B1930" s="20"/>
    </row>
    <row r="1931" spans="1:2" ht="18">
      <c r="A1931" s="27"/>
      <c r="B1931" s="20"/>
    </row>
    <row r="1932" spans="1:2">
      <c r="A1932" s="19">
        <v>206973</v>
      </c>
      <c r="B1932" s="20">
        <v>402.79</v>
      </c>
    </row>
    <row r="1933" spans="1:2">
      <c r="A1933" s="19">
        <v>206990</v>
      </c>
      <c r="B1933" s="20">
        <v>422.97</v>
      </c>
    </row>
    <row r="1934" spans="1:2">
      <c r="A1934" s="19">
        <v>207007</v>
      </c>
      <c r="B1934" s="20">
        <v>480.16</v>
      </c>
    </row>
    <row r="1935" spans="1:2">
      <c r="A1935" s="19">
        <v>207024</v>
      </c>
      <c r="B1935" s="20">
        <v>446.85</v>
      </c>
    </row>
    <row r="1936" spans="1:2" ht="18">
      <c r="A1936" s="27"/>
      <c r="B1936" s="20"/>
    </row>
    <row r="1937" spans="1:2">
      <c r="A1937" s="19">
        <v>216568</v>
      </c>
      <c r="B1937" s="20">
        <v>397.94</v>
      </c>
    </row>
    <row r="1938" spans="1:2">
      <c r="A1938" s="19">
        <v>216585</v>
      </c>
      <c r="B1938" s="20">
        <v>519.88</v>
      </c>
    </row>
    <row r="1939" spans="1:2" ht="18">
      <c r="A1939" s="27"/>
      <c r="B1939" s="20"/>
    </row>
    <row r="1940" spans="1:2">
      <c r="A1940" s="19">
        <v>153028</v>
      </c>
      <c r="B1940" s="20">
        <v>269.77999999999997</v>
      </c>
    </row>
    <row r="1941" spans="1:2">
      <c r="A1941" s="19">
        <v>199867</v>
      </c>
      <c r="B1941" s="20">
        <v>367.23</v>
      </c>
    </row>
    <row r="1942" spans="1:2">
      <c r="A1942" s="19">
        <v>226955</v>
      </c>
      <c r="B1942" s="20">
        <v>260.16000000000003</v>
      </c>
    </row>
    <row r="1943" spans="1:2">
      <c r="A1943" s="19">
        <v>227261</v>
      </c>
      <c r="B1943" s="20">
        <v>299.7</v>
      </c>
    </row>
    <row r="1944" spans="1:2">
      <c r="A1944" s="19">
        <v>227295</v>
      </c>
      <c r="B1944" s="20">
        <v>324.82</v>
      </c>
    </row>
    <row r="1945" spans="1:2">
      <c r="A1945" s="19">
        <v>289086</v>
      </c>
      <c r="B1945" s="20"/>
    </row>
    <row r="1946" spans="1:2">
      <c r="A1946" s="19">
        <v>290661</v>
      </c>
      <c r="B1946" s="20"/>
    </row>
    <row r="1947" spans="1:2">
      <c r="A1947" s="19">
        <v>290696</v>
      </c>
      <c r="B1947" s="20">
        <v>474.63</v>
      </c>
    </row>
    <row r="1948" spans="1:2">
      <c r="A1948" s="19">
        <v>290726</v>
      </c>
      <c r="B1948" s="20">
        <v>359.72</v>
      </c>
    </row>
    <row r="1949" spans="1:2">
      <c r="A1949" s="19">
        <v>292680</v>
      </c>
      <c r="B1949" s="20">
        <v>346.95</v>
      </c>
    </row>
    <row r="1950" spans="1:2">
      <c r="A1950" s="19">
        <v>292729</v>
      </c>
      <c r="B1950" s="20">
        <v>357.66</v>
      </c>
    </row>
    <row r="1951" spans="1:2">
      <c r="A1951" s="19">
        <v>292834</v>
      </c>
      <c r="B1951" s="20">
        <v>454.28</v>
      </c>
    </row>
    <row r="1952" spans="1:2">
      <c r="A1952" s="19">
        <v>292850</v>
      </c>
      <c r="B1952" s="20">
        <v>477.33</v>
      </c>
    </row>
    <row r="1953" spans="1:2">
      <c r="A1953" s="19">
        <v>292869</v>
      </c>
      <c r="B1953" s="20">
        <v>338.47</v>
      </c>
    </row>
    <row r="1954" spans="1:2">
      <c r="A1954" s="19">
        <v>292877</v>
      </c>
      <c r="B1954" s="20">
        <v>399.5</v>
      </c>
    </row>
    <row r="1955" spans="1:2">
      <c r="A1955" s="19">
        <v>292885</v>
      </c>
      <c r="B1955" s="20">
        <v>285.14999999999998</v>
      </c>
    </row>
    <row r="1956" spans="1:2">
      <c r="A1956" s="19">
        <v>297518</v>
      </c>
      <c r="B1956" s="20">
        <v>349.93</v>
      </c>
    </row>
    <row r="1957" spans="1:2">
      <c r="A1957" s="19">
        <v>299898</v>
      </c>
      <c r="B1957" s="20">
        <v>297.86</v>
      </c>
    </row>
    <row r="1958" spans="1:2" ht="18">
      <c r="A1958" s="27"/>
      <c r="B1958" s="20"/>
    </row>
    <row r="1959" spans="1:2">
      <c r="A1959" s="19">
        <v>158812</v>
      </c>
      <c r="B1959" s="20">
        <v>375.91</v>
      </c>
    </row>
    <row r="1960" spans="1:2">
      <c r="A1960" s="19">
        <v>158829</v>
      </c>
      <c r="B1960" s="20"/>
    </row>
    <row r="1961" spans="1:2">
      <c r="A1961" s="19">
        <v>158846</v>
      </c>
      <c r="B1961" s="20"/>
    </row>
    <row r="1962" spans="1:2">
      <c r="A1962" s="19">
        <v>158863</v>
      </c>
      <c r="B1962" s="20"/>
    </row>
    <row r="1963" spans="1:2">
      <c r="A1963" s="19">
        <v>158880</v>
      </c>
      <c r="B1963" s="20"/>
    </row>
    <row r="1964" spans="1:2">
      <c r="A1964" s="19">
        <v>158897</v>
      </c>
      <c r="B1964" s="20"/>
    </row>
    <row r="1965" spans="1:2">
      <c r="A1965" s="47">
        <v>199680</v>
      </c>
      <c r="B1965" s="20">
        <v>489.49</v>
      </c>
    </row>
    <row r="1966" spans="1:2">
      <c r="A1966" s="47">
        <v>213246</v>
      </c>
      <c r="B1966" s="20">
        <v>438.1</v>
      </c>
    </row>
    <row r="1967" spans="1:2">
      <c r="A1967" s="47">
        <v>213263</v>
      </c>
      <c r="B1967" s="20">
        <v>469.75</v>
      </c>
    </row>
    <row r="1968" spans="1:2" ht="18">
      <c r="A1968" s="27"/>
      <c r="B1968" s="20"/>
    </row>
    <row r="1969" spans="1:2">
      <c r="A1969" s="19">
        <v>180844</v>
      </c>
      <c r="B1969" s="20"/>
    </row>
    <row r="1970" spans="1:2">
      <c r="A1970" s="19">
        <v>180861</v>
      </c>
      <c r="B1970" s="20">
        <v>475.72</v>
      </c>
    </row>
    <row r="1971" spans="1:2">
      <c r="A1971" s="19">
        <v>183802</v>
      </c>
      <c r="B1971" s="20"/>
    </row>
    <row r="1972" spans="1:2">
      <c r="A1972" s="19">
        <v>183819</v>
      </c>
      <c r="B1972" s="20"/>
    </row>
    <row r="1973" spans="1:2">
      <c r="A1973" s="19">
        <v>185281</v>
      </c>
      <c r="B1973" s="20"/>
    </row>
    <row r="1974" spans="1:2">
      <c r="A1974" s="19">
        <v>185298</v>
      </c>
      <c r="B1974" s="20"/>
    </row>
    <row r="1975" spans="1:2">
      <c r="A1975" s="19">
        <v>185621</v>
      </c>
      <c r="B1975" s="20"/>
    </row>
    <row r="1976" spans="1:2">
      <c r="A1976" s="19">
        <v>224762</v>
      </c>
      <c r="B1976" s="20">
        <v>525.84</v>
      </c>
    </row>
    <row r="1977" spans="1:2" ht="18">
      <c r="A1977" s="27"/>
      <c r="B1977" s="20"/>
    </row>
    <row r="1978" spans="1:2">
      <c r="A1978" s="19">
        <v>233415</v>
      </c>
      <c r="B1978" s="20">
        <v>409.06</v>
      </c>
    </row>
    <row r="1979" spans="1:2" ht="18">
      <c r="A1979" s="27"/>
      <c r="B1979" s="20"/>
    </row>
    <row r="1980" spans="1:2">
      <c r="A1980" s="47">
        <v>233381</v>
      </c>
      <c r="B1980" s="20">
        <v>409.06</v>
      </c>
    </row>
    <row r="1981" spans="1:2">
      <c r="A1981" s="47">
        <v>233398</v>
      </c>
      <c r="B1981" s="20">
        <v>447.06</v>
      </c>
    </row>
    <row r="1982" spans="1:2">
      <c r="A1982" s="47">
        <v>233432</v>
      </c>
      <c r="B1982" s="20">
        <v>447.06</v>
      </c>
    </row>
    <row r="1983" spans="1:2">
      <c r="A1983" s="47">
        <v>238396</v>
      </c>
      <c r="B1983" s="20"/>
    </row>
    <row r="1984" spans="1:2" ht="18">
      <c r="A1984" s="27"/>
      <c r="B1984" s="20"/>
    </row>
    <row r="1985" spans="1:2">
      <c r="A1985" s="19">
        <v>224626</v>
      </c>
      <c r="B1985" s="20"/>
    </row>
    <row r="1986" spans="1:2">
      <c r="A1986" s="19">
        <v>224660</v>
      </c>
      <c r="B1986" s="20"/>
    </row>
    <row r="1987" spans="1:2">
      <c r="A1987" s="19">
        <v>224694</v>
      </c>
      <c r="B1987" s="20"/>
    </row>
    <row r="1988" spans="1:2">
      <c r="A1988" s="19">
        <v>224728</v>
      </c>
      <c r="B1988" s="20"/>
    </row>
    <row r="1989" spans="1:2">
      <c r="A1989" s="19">
        <v>238107</v>
      </c>
      <c r="B1989" s="20"/>
    </row>
    <row r="1990" spans="1:2" ht="18">
      <c r="A1990" s="27"/>
      <c r="B1990" s="20"/>
    </row>
    <row r="1991" spans="1:2">
      <c r="A1991" s="19">
        <v>202434</v>
      </c>
      <c r="B1991" s="20">
        <v>643.91</v>
      </c>
    </row>
    <row r="1992" spans="1:2">
      <c r="A1992" s="19">
        <v>286265</v>
      </c>
      <c r="B1992" s="20">
        <v>546.86</v>
      </c>
    </row>
    <row r="1993" spans="1:2" ht="23.25">
      <c r="A1993" s="32"/>
      <c r="B1993" s="20"/>
    </row>
    <row r="1994" spans="1:2" ht="18">
      <c r="A1994" s="27"/>
      <c r="B1994" s="20"/>
    </row>
    <row r="1995" spans="1:2">
      <c r="A1995" s="19">
        <v>402222</v>
      </c>
      <c r="B1995" s="20"/>
    </row>
    <row r="1996" spans="1:2">
      <c r="A1996" s="19">
        <v>416851</v>
      </c>
      <c r="B1996" s="20"/>
    </row>
    <row r="1997" spans="1:2" ht="18">
      <c r="A1997" s="27"/>
      <c r="B1997" s="20"/>
    </row>
    <row r="1998" spans="1:2">
      <c r="A1998" s="19">
        <v>415847</v>
      </c>
      <c r="B1998" s="20">
        <v>1675.8</v>
      </c>
    </row>
    <row r="1999" spans="1:2" ht="18">
      <c r="A1999" s="27"/>
      <c r="B1999" s="20"/>
    </row>
    <row r="2000" spans="1:2">
      <c r="A2000" s="19">
        <v>411892</v>
      </c>
      <c r="B2000" s="20">
        <v>1675.8</v>
      </c>
    </row>
    <row r="2001" spans="1:2">
      <c r="A2001" s="19">
        <v>413208</v>
      </c>
      <c r="B2001" s="20">
        <v>1494.99</v>
      </c>
    </row>
    <row r="2002" spans="1:2">
      <c r="A2002" s="19">
        <v>417009</v>
      </c>
      <c r="B2002" s="20">
        <v>1777.23</v>
      </c>
    </row>
    <row r="2003" spans="1:2">
      <c r="A2003" s="19">
        <v>423483</v>
      </c>
      <c r="B2003" s="20">
        <v>1494.99</v>
      </c>
    </row>
    <row r="2004" spans="1:2" ht="18">
      <c r="A2004" s="27"/>
      <c r="B2004" s="20"/>
    </row>
    <row r="2005" spans="1:2">
      <c r="A2005" s="19">
        <v>261289</v>
      </c>
      <c r="B2005" s="20">
        <v>2111.7600000000002</v>
      </c>
    </row>
    <row r="2006" spans="1:2">
      <c r="A2006" s="19">
        <v>263206</v>
      </c>
      <c r="B2006" s="20">
        <v>515.34</v>
      </c>
    </row>
    <row r="2007" spans="1:2">
      <c r="A2007" s="19">
        <v>263303</v>
      </c>
      <c r="B2007" s="20">
        <v>1750.14</v>
      </c>
    </row>
    <row r="2008" spans="1:2">
      <c r="A2008" s="19">
        <v>285366</v>
      </c>
      <c r="B2008" s="20">
        <v>898.38</v>
      </c>
    </row>
    <row r="2009" spans="1:2">
      <c r="A2009" s="19">
        <v>420972</v>
      </c>
      <c r="B2009" s="20">
        <v>4248.72</v>
      </c>
    </row>
    <row r="2010" spans="1:2">
      <c r="A2010" s="19">
        <v>422231</v>
      </c>
      <c r="B2010" s="20">
        <v>4270.7700000000004</v>
      </c>
    </row>
    <row r="2011" spans="1:2" ht="18">
      <c r="A2011" s="27"/>
      <c r="B2011" s="20"/>
    </row>
    <row r="2012" spans="1:2">
      <c r="A2012" s="47">
        <v>280159</v>
      </c>
      <c r="B2012" s="20">
        <v>11988.9</v>
      </c>
    </row>
    <row r="2013" spans="1:2">
      <c r="A2013" s="47">
        <v>403962</v>
      </c>
      <c r="B2013" s="20">
        <v>5883.61</v>
      </c>
    </row>
    <row r="2014" spans="1:2">
      <c r="A2014" s="47">
        <v>403989</v>
      </c>
      <c r="B2014" s="20">
        <v>3684.87</v>
      </c>
    </row>
    <row r="2015" spans="1:2">
      <c r="A2015" s="19">
        <v>403903</v>
      </c>
      <c r="B2015" s="20">
        <v>1963.08</v>
      </c>
    </row>
    <row r="2016" spans="1:2" ht="18">
      <c r="A2016" s="27"/>
      <c r="B2016" s="20"/>
    </row>
    <row r="2017" spans="1:2">
      <c r="A2017" s="19">
        <v>403911</v>
      </c>
      <c r="B2017" s="20">
        <v>2545.83</v>
      </c>
    </row>
    <row r="2018" spans="1:2">
      <c r="A2018" s="19">
        <v>403970</v>
      </c>
      <c r="B2018" s="20">
        <v>2830.59</v>
      </c>
    </row>
    <row r="2019" spans="1:2">
      <c r="A2019" s="47">
        <v>413984</v>
      </c>
      <c r="B2019" s="20">
        <v>4649.1499999999996</v>
      </c>
    </row>
    <row r="2020" spans="1:2">
      <c r="A2020" s="47">
        <v>416428</v>
      </c>
      <c r="B2020" s="20">
        <v>3748.5</v>
      </c>
    </row>
    <row r="2021" spans="1:2">
      <c r="A2021" s="47">
        <v>416436</v>
      </c>
      <c r="B2021" s="20">
        <v>5150</v>
      </c>
    </row>
    <row r="2022" spans="1:2">
      <c r="A2022" s="47">
        <v>416649</v>
      </c>
      <c r="B2022" s="20">
        <v>8679.08</v>
      </c>
    </row>
    <row r="2023" spans="1:2">
      <c r="A2023" s="47">
        <v>416789</v>
      </c>
      <c r="B2023" s="20">
        <v>16048.62</v>
      </c>
    </row>
    <row r="2024" spans="1:2">
      <c r="A2024" s="47">
        <v>417033</v>
      </c>
      <c r="B2024" s="20">
        <v>14591.43</v>
      </c>
    </row>
    <row r="2025" spans="1:2">
      <c r="A2025" s="19">
        <v>417610</v>
      </c>
      <c r="B2025" s="20">
        <v>2297.61</v>
      </c>
    </row>
    <row r="2026" spans="1:2">
      <c r="A2026" s="19">
        <v>426132</v>
      </c>
      <c r="B2026" s="20"/>
    </row>
    <row r="2027" spans="1:2" ht="18">
      <c r="A2027" s="27"/>
      <c r="B2027" s="20"/>
    </row>
    <row r="2028" spans="1:2">
      <c r="A2028" s="19">
        <v>404969</v>
      </c>
      <c r="B2028" s="20">
        <v>1710.45</v>
      </c>
    </row>
    <row r="2029" spans="1:2" ht="18">
      <c r="A2029" s="27"/>
      <c r="B2029" s="20"/>
    </row>
    <row r="2030" spans="1:2">
      <c r="A2030" s="19">
        <v>405175</v>
      </c>
      <c r="B2030" s="20">
        <v>1098.72</v>
      </c>
    </row>
    <row r="2031" spans="1:2">
      <c r="A2031" s="19">
        <v>405183</v>
      </c>
      <c r="B2031" s="20"/>
    </row>
    <row r="2032" spans="1:2">
      <c r="A2032" s="19">
        <v>405221</v>
      </c>
      <c r="B2032" s="20">
        <v>1639.26</v>
      </c>
    </row>
    <row r="2033" spans="1:2">
      <c r="A2033" s="19">
        <v>408492</v>
      </c>
      <c r="B2033" s="20">
        <v>1168.02</v>
      </c>
    </row>
    <row r="2034" spans="1:2">
      <c r="A2034" s="19">
        <v>410713</v>
      </c>
      <c r="B2034" s="20"/>
    </row>
    <row r="2035" spans="1:2">
      <c r="A2035" s="19">
        <v>425129</v>
      </c>
      <c r="B2035" s="20">
        <v>706.23</v>
      </c>
    </row>
    <row r="2036" spans="1:2">
      <c r="A2036" s="19">
        <v>425180</v>
      </c>
      <c r="B2036" s="20">
        <v>830.97</v>
      </c>
    </row>
    <row r="2037" spans="1:2">
      <c r="A2037" s="19">
        <v>425248</v>
      </c>
      <c r="B2037" s="20">
        <v>618.03</v>
      </c>
    </row>
    <row r="2038" spans="1:2">
      <c r="A2038" s="19">
        <v>429243</v>
      </c>
      <c r="B2038" s="20">
        <v>997.29</v>
      </c>
    </row>
    <row r="2039" spans="1:2" ht="18">
      <c r="A2039" s="27"/>
      <c r="B2039" s="20"/>
    </row>
    <row r="2040" spans="1:2">
      <c r="A2040" s="19">
        <v>429209</v>
      </c>
      <c r="B2040" s="20">
        <v>436.59</v>
      </c>
    </row>
    <row r="2041" spans="1:2" ht="18">
      <c r="A2041" s="27"/>
      <c r="B2041" s="20"/>
    </row>
    <row r="2042" spans="1:2">
      <c r="A2042" s="19">
        <v>426149</v>
      </c>
      <c r="B2042" s="20">
        <v>990.36</v>
      </c>
    </row>
    <row r="2043" spans="1:2">
      <c r="A2043" s="19">
        <v>426166</v>
      </c>
      <c r="B2043" s="20">
        <v>1175.58</v>
      </c>
    </row>
    <row r="2044" spans="1:2" ht="18">
      <c r="A2044" s="27"/>
      <c r="B2044" s="20"/>
    </row>
    <row r="2045" spans="1:2">
      <c r="A2045" s="19">
        <v>425163</v>
      </c>
      <c r="B2045" s="20">
        <v>465.57</v>
      </c>
    </row>
    <row r="2046" spans="1:2">
      <c r="A2046" s="19">
        <v>425214</v>
      </c>
      <c r="B2046" s="20">
        <v>541.79999999999995</v>
      </c>
    </row>
    <row r="2047" spans="1:2">
      <c r="A2047" s="19">
        <v>425384</v>
      </c>
      <c r="B2047" s="20">
        <v>550.62</v>
      </c>
    </row>
    <row r="2048" spans="1:2" ht="18">
      <c r="A2048" s="27"/>
      <c r="B2048" s="20"/>
    </row>
    <row r="2049" spans="1:2">
      <c r="A2049" s="19">
        <v>411973</v>
      </c>
      <c r="B2049" s="20">
        <v>2397.7800000000002</v>
      </c>
    </row>
    <row r="2050" spans="1:2">
      <c r="A2050" s="19">
        <v>413518</v>
      </c>
      <c r="B2050" s="20">
        <v>1762.74</v>
      </c>
    </row>
    <row r="2051" spans="1:2" ht="18">
      <c r="A2051" s="27"/>
      <c r="B2051" s="20"/>
    </row>
    <row r="2052" spans="1:2">
      <c r="A2052" s="19">
        <v>403172</v>
      </c>
      <c r="B2052" s="20">
        <v>2436.84</v>
      </c>
    </row>
    <row r="2053" spans="1:2">
      <c r="A2053" s="19">
        <v>403245</v>
      </c>
      <c r="B2053" s="20"/>
    </row>
    <row r="2054" spans="1:2">
      <c r="A2054" s="19">
        <v>423149</v>
      </c>
      <c r="B2054" s="20">
        <v>1921.5</v>
      </c>
    </row>
    <row r="2055" spans="1:2">
      <c r="A2055" s="19">
        <v>428614</v>
      </c>
      <c r="B2055" s="20"/>
    </row>
    <row r="2056" spans="1:2" ht="18">
      <c r="A2056" s="27"/>
      <c r="B2056" s="20"/>
    </row>
    <row r="2057" spans="1:2">
      <c r="A2057" s="19">
        <v>422193</v>
      </c>
      <c r="B2057" s="20"/>
    </row>
    <row r="2058" spans="1:2">
      <c r="A2058" s="19">
        <v>424439</v>
      </c>
      <c r="B2058" s="20">
        <v>2016</v>
      </c>
    </row>
    <row r="2059" spans="1:2" ht="18">
      <c r="A2059" s="27"/>
      <c r="B2059" s="20"/>
    </row>
    <row r="2060" spans="1:2">
      <c r="A2060" s="19">
        <v>425656</v>
      </c>
      <c r="B2060" s="20">
        <v>804.51</v>
      </c>
    </row>
    <row r="2061" spans="1:2" ht="18">
      <c r="A2061" s="27"/>
      <c r="B2061" s="20"/>
    </row>
    <row r="2062" spans="1:2">
      <c r="A2062" s="19">
        <v>426064</v>
      </c>
      <c r="B2062" s="20">
        <v>2694.51</v>
      </c>
    </row>
    <row r="2063" spans="1:2" ht="18">
      <c r="A2063" s="27"/>
      <c r="B2063" s="20"/>
    </row>
    <row r="2064" spans="1:2">
      <c r="A2064" s="19">
        <v>422010</v>
      </c>
      <c r="B2064" s="20"/>
    </row>
    <row r="2065" spans="1:2" ht="18">
      <c r="A2065" s="27"/>
      <c r="B2065" s="20"/>
    </row>
    <row r="2066" spans="1:2">
      <c r="A2066" s="19">
        <v>425537</v>
      </c>
      <c r="B2066" s="20">
        <v>695.52</v>
      </c>
    </row>
    <row r="2067" spans="1:2">
      <c r="A2067" s="19">
        <v>425554</v>
      </c>
      <c r="B2067" s="20">
        <v>831.6</v>
      </c>
    </row>
    <row r="2068" spans="1:2">
      <c r="A2068" s="19">
        <v>425571</v>
      </c>
      <c r="B2068" s="20">
        <v>1171.8</v>
      </c>
    </row>
    <row r="2069" spans="1:2" ht="18">
      <c r="A2069" s="27"/>
      <c r="B2069" s="20"/>
    </row>
    <row r="2070" spans="1:2">
      <c r="A2070" s="19">
        <v>400483</v>
      </c>
      <c r="B2070" s="20"/>
    </row>
    <row r="2071" spans="1:2">
      <c r="A2071" s="19">
        <v>400491</v>
      </c>
      <c r="B2071" s="20"/>
    </row>
    <row r="2072" spans="1:2">
      <c r="A2072" s="19">
        <v>400556</v>
      </c>
      <c r="B2072" s="20">
        <v>1719.9</v>
      </c>
    </row>
    <row r="2073" spans="1:2">
      <c r="A2073" s="19">
        <v>400610</v>
      </c>
      <c r="B2073" s="20">
        <v>1849.05</v>
      </c>
    </row>
    <row r="2074" spans="1:2">
      <c r="A2074" s="19">
        <v>408476</v>
      </c>
      <c r="B2074" s="20">
        <v>1353.24</v>
      </c>
    </row>
    <row r="2075" spans="1:2">
      <c r="A2075" s="19">
        <v>414646</v>
      </c>
      <c r="B2075" s="20">
        <v>1377.18</v>
      </c>
    </row>
    <row r="2076" spans="1:2">
      <c r="A2076" s="19">
        <v>423181</v>
      </c>
      <c r="B2076" s="20">
        <v>1559.88</v>
      </c>
    </row>
    <row r="2077" spans="1:2" ht="23.25">
      <c r="A2077" s="32"/>
      <c r="B2077" s="20"/>
    </row>
    <row r="2078" spans="1:2">
      <c r="A2078" s="34"/>
      <c r="B2078" s="20"/>
    </row>
    <row r="2079" spans="1:2">
      <c r="A2079" s="19">
        <v>261173</v>
      </c>
      <c r="B2079" s="20">
        <v>1916.46</v>
      </c>
    </row>
    <row r="2080" spans="1:2">
      <c r="A2080" s="19">
        <v>261181</v>
      </c>
      <c r="B2080" s="20"/>
    </row>
    <row r="2081" spans="1:2">
      <c r="A2081" s="19">
        <v>261211</v>
      </c>
      <c r="B2081" s="20"/>
    </row>
    <row r="2082" spans="1:2" ht="18">
      <c r="A2082" s="27"/>
      <c r="B2082" s="20"/>
    </row>
    <row r="2083" spans="1:2">
      <c r="A2083" s="19">
        <v>429770</v>
      </c>
      <c r="B2083" s="20">
        <v>1014.93</v>
      </c>
    </row>
    <row r="2084" spans="1:2">
      <c r="A2084" s="19">
        <v>431453</v>
      </c>
      <c r="B2084" s="20">
        <v>1079.19</v>
      </c>
    </row>
    <row r="2085" spans="1:2" ht="18">
      <c r="A2085" s="27"/>
      <c r="B2085" s="20"/>
    </row>
    <row r="2086" spans="1:2">
      <c r="A2086" s="19">
        <v>150908</v>
      </c>
      <c r="B2086" s="20">
        <v>1048.32</v>
      </c>
    </row>
    <row r="2087" spans="1:2">
      <c r="A2087" s="19">
        <v>422894</v>
      </c>
      <c r="B2087" s="20">
        <v>3114.72</v>
      </c>
    </row>
    <row r="2088" spans="1:2" ht="18">
      <c r="A2088" s="27"/>
      <c r="B2088" s="20"/>
    </row>
    <row r="2089" spans="1:2">
      <c r="A2089" s="19">
        <v>153524</v>
      </c>
      <c r="B2089" s="20">
        <v>582.12</v>
      </c>
    </row>
    <row r="2090" spans="1:2">
      <c r="A2090" s="19">
        <v>153818</v>
      </c>
      <c r="B2090" s="20"/>
    </row>
    <row r="2091" spans="1:2">
      <c r="A2091" s="19">
        <v>263206</v>
      </c>
      <c r="B2091" s="20">
        <v>515.34</v>
      </c>
    </row>
    <row r="2092" spans="1:2">
      <c r="A2092" s="19">
        <v>263222</v>
      </c>
      <c r="B2092" s="20">
        <v>697.41</v>
      </c>
    </row>
    <row r="2093" spans="1:2">
      <c r="A2093" s="19">
        <v>263303</v>
      </c>
      <c r="B2093" s="20">
        <v>1750.14</v>
      </c>
    </row>
    <row r="2094" spans="1:2">
      <c r="A2094" s="19">
        <v>265896</v>
      </c>
      <c r="B2094" s="20">
        <v>338.31</v>
      </c>
    </row>
    <row r="2095" spans="1:2">
      <c r="A2095" s="19">
        <v>290416</v>
      </c>
      <c r="B2095" s="20">
        <v>487.62</v>
      </c>
    </row>
    <row r="2096" spans="1:2">
      <c r="A2096" s="19">
        <v>298433</v>
      </c>
      <c r="B2096" s="20">
        <v>360.99</v>
      </c>
    </row>
    <row r="2097" spans="1:2" ht="18">
      <c r="A2097" s="27"/>
      <c r="B2097" s="20"/>
    </row>
    <row r="2098" spans="1:2">
      <c r="A2098" s="19">
        <v>191112</v>
      </c>
      <c r="B2098" s="20">
        <v>1382.85</v>
      </c>
    </row>
    <row r="2099" spans="1:2">
      <c r="A2099" s="19">
        <v>211223</v>
      </c>
      <c r="B2099" s="20">
        <v>564.48</v>
      </c>
    </row>
    <row r="2100" spans="1:2" ht="18">
      <c r="A2100" s="27"/>
      <c r="B2100" s="20"/>
    </row>
    <row r="2101" spans="1:2">
      <c r="A2101" s="19">
        <v>297496</v>
      </c>
      <c r="B2101" s="20">
        <v>1141.56</v>
      </c>
    </row>
    <row r="2102" spans="1:2">
      <c r="A2102" s="19">
        <v>299367</v>
      </c>
      <c r="B2102" s="20">
        <v>1372.77</v>
      </c>
    </row>
    <row r="2103" spans="1:2" ht="18">
      <c r="A2103" s="27"/>
      <c r="B2103" s="20"/>
    </row>
    <row r="2104" spans="1:2">
      <c r="A2104" s="19">
        <v>278572</v>
      </c>
      <c r="B2104" s="20">
        <v>4367.16</v>
      </c>
    </row>
    <row r="2105" spans="1:2" ht="18">
      <c r="A2105" s="27"/>
      <c r="B2105" s="20"/>
    </row>
    <row r="2106" spans="1:2">
      <c r="A2106" s="19">
        <v>431266</v>
      </c>
      <c r="B2106" s="20">
        <v>3429.72</v>
      </c>
    </row>
    <row r="2107" spans="1:2" ht="18">
      <c r="A2107" s="27"/>
      <c r="B2107" s="20"/>
    </row>
    <row r="2108" spans="1:2">
      <c r="A2108" s="19">
        <v>416819</v>
      </c>
      <c r="B2108" s="20">
        <v>4806.2700000000004</v>
      </c>
    </row>
    <row r="2109" spans="1:2">
      <c r="A2109" s="19">
        <v>416983</v>
      </c>
      <c r="B2109" s="20">
        <v>4806.2700000000004</v>
      </c>
    </row>
    <row r="2110" spans="1:2">
      <c r="A2110" s="19">
        <v>426183</v>
      </c>
      <c r="B2110" s="20">
        <v>1547.28</v>
      </c>
    </row>
    <row r="2111" spans="1:2" ht="18">
      <c r="A2111" s="27"/>
      <c r="B2111" s="20"/>
    </row>
    <row r="2112" spans="1:2">
      <c r="A2112" s="19">
        <v>417068</v>
      </c>
      <c r="B2112" s="20">
        <v>4022.55</v>
      </c>
    </row>
    <row r="2113" spans="1:2">
      <c r="A2113" s="19">
        <v>423122</v>
      </c>
      <c r="B2113" s="20">
        <v>3429.72</v>
      </c>
    </row>
    <row r="2114" spans="1:2">
      <c r="A2114" s="19">
        <v>427067</v>
      </c>
      <c r="B2114" s="20">
        <v>3429.72</v>
      </c>
    </row>
    <row r="2115" spans="1:2">
      <c r="A2115" s="19">
        <v>431317</v>
      </c>
      <c r="B2115" s="20">
        <v>4371.57</v>
      </c>
    </row>
    <row r="2116" spans="1:2" ht="18">
      <c r="A2116" s="27"/>
      <c r="B2116" s="20"/>
    </row>
    <row r="2117" spans="1:2">
      <c r="A2117" s="19">
        <v>431487</v>
      </c>
      <c r="B2117" s="20">
        <v>4371.57</v>
      </c>
    </row>
    <row r="2118" spans="1:2" ht="18">
      <c r="A2118" s="27"/>
      <c r="B2118" s="20"/>
    </row>
    <row r="2119" spans="1:2">
      <c r="A2119" s="19">
        <v>153818</v>
      </c>
      <c r="B2119" s="20"/>
    </row>
    <row r="2120" spans="1:2">
      <c r="A2120" s="19">
        <v>191435</v>
      </c>
      <c r="B2120" s="20"/>
    </row>
    <row r="2121" spans="1:2">
      <c r="A2121" s="19">
        <v>211223</v>
      </c>
      <c r="B2121" s="20">
        <v>564.48</v>
      </c>
    </row>
    <row r="2122" spans="1:2">
      <c r="A2122" s="19">
        <v>261017</v>
      </c>
      <c r="B2122" s="20"/>
    </row>
    <row r="2123" spans="1:2">
      <c r="A2123" s="19">
        <v>261068</v>
      </c>
      <c r="B2123" s="20">
        <v>1500.66</v>
      </c>
    </row>
    <row r="2124" spans="1:2">
      <c r="A2124" s="19">
        <v>261076</v>
      </c>
      <c r="B2124" s="20">
        <v>1920.87</v>
      </c>
    </row>
    <row r="2125" spans="1:2">
      <c r="A2125" s="19">
        <v>261092</v>
      </c>
      <c r="B2125" s="20"/>
    </row>
    <row r="2126" spans="1:2">
      <c r="A2126" s="19">
        <v>261106</v>
      </c>
      <c r="B2126" s="20">
        <v>2000.88</v>
      </c>
    </row>
    <row r="2127" spans="1:2">
      <c r="A2127" s="19">
        <v>261173</v>
      </c>
      <c r="B2127" s="20">
        <v>1916.46</v>
      </c>
    </row>
    <row r="2128" spans="1:2">
      <c r="A2128" s="19">
        <v>285366</v>
      </c>
      <c r="B2128" s="20">
        <v>898.38</v>
      </c>
    </row>
    <row r="2129" spans="1:2">
      <c r="A2129" s="19">
        <v>285374</v>
      </c>
      <c r="B2129" s="20">
        <v>1016.82</v>
      </c>
    </row>
    <row r="2130" spans="1:2">
      <c r="A2130" s="19">
        <v>296295</v>
      </c>
      <c r="B2130" s="20">
        <v>1324.26</v>
      </c>
    </row>
    <row r="2131" spans="1:2">
      <c r="A2131" s="19">
        <v>299944</v>
      </c>
      <c r="B2131" s="20">
        <v>316.89</v>
      </c>
    </row>
    <row r="2132" spans="1:2">
      <c r="A2132" s="19">
        <v>424789</v>
      </c>
      <c r="B2132" s="20">
        <v>3832.92</v>
      </c>
    </row>
    <row r="2133" spans="1:2">
      <c r="A2133" s="19">
        <v>425588</v>
      </c>
      <c r="B2133" s="20">
        <v>760.41</v>
      </c>
    </row>
    <row r="2134" spans="1:2">
      <c r="A2134" s="19">
        <v>425605</v>
      </c>
      <c r="B2134" s="20">
        <v>957.6</v>
      </c>
    </row>
    <row r="2135" spans="1:2" ht="18">
      <c r="A2135" s="27"/>
      <c r="B2135" s="20"/>
    </row>
    <row r="2136" spans="1:2">
      <c r="A2136" s="19">
        <v>422894</v>
      </c>
      <c r="B2136" s="20">
        <v>3114.72</v>
      </c>
    </row>
    <row r="2137" spans="1:2" ht="18">
      <c r="A2137" s="27"/>
      <c r="B2137" s="20"/>
    </row>
    <row r="2138" spans="1:2">
      <c r="A2138" s="19">
        <v>191112</v>
      </c>
      <c r="B2138" s="20">
        <v>1382.85</v>
      </c>
    </row>
    <row r="2139" spans="1:2">
      <c r="A2139" s="19">
        <v>226751</v>
      </c>
      <c r="B2139" s="20">
        <v>399.42</v>
      </c>
    </row>
    <row r="2140" spans="1:2">
      <c r="A2140" s="19">
        <v>261017</v>
      </c>
      <c r="B2140" s="20"/>
    </row>
    <row r="2141" spans="1:2">
      <c r="A2141" s="19">
        <v>289450</v>
      </c>
      <c r="B2141" s="20">
        <v>435.33</v>
      </c>
    </row>
    <row r="2142" spans="1:2">
      <c r="A2142" s="19">
        <v>299944</v>
      </c>
      <c r="B2142" s="20">
        <v>316.89</v>
      </c>
    </row>
    <row r="2143" spans="1:2" ht="18">
      <c r="A2143" s="27"/>
      <c r="B2143" s="20"/>
    </row>
    <row r="2144" spans="1:2">
      <c r="A2144" s="19">
        <v>430263</v>
      </c>
      <c r="B2144" s="20">
        <v>3912.93</v>
      </c>
    </row>
    <row r="2145" spans="1:2">
      <c r="A2145" s="19">
        <v>430824</v>
      </c>
      <c r="B2145" s="20">
        <v>1466.64</v>
      </c>
    </row>
    <row r="2146" spans="1:2" ht="18">
      <c r="A2146" s="27"/>
      <c r="B2146" s="20"/>
    </row>
    <row r="2147" spans="1:2">
      <c r="A2147" s="19">
        <v>153443</v>
      </c>
      <c r="B2147" s="20"/>
    </row>
    <row r="2148" spans="1:2">
      <c r="A2148" s="19">
        <v>293970</v>
      </c>
      <c r="B2148" s="20">
        <v>1389.78</v>
      </c>
    </row>
    <row r="2149" spans="1:2">
      <c r="A2149" s="19">
        <v>293997</v>
      </c>
      <c r="B2149" s="20">
        <v>1774.08</v>
      </c>
    </row>
    <row r="2150" spans="1:2">
      <c r="A2150" s="19">
        <v>420387</v>
      </c>
      <c r="B2150" s="20">
        <v>1592.64</v>
      </c>
    </row>
    <row r="2151" spans="1:2">
      <c r="A2151" s="19">
        <v>421790</v>
      </c>
      <c r="B2151" s="20">
        <v>1446.48</v>
      </c>
    </row>
    <row r="2152" spans="1:2">
      <c r="A2152" s="19">
        <v>423750</v>
      </c>
      <c r="B2152" s="20">
        <v>2989.98</v>
      </c>
    </row>
    <row r="2153" spans="1:2">
      <c r="A2153" s="19">
        <v>423785</v>
      </c>
      <c r="B2153" s="20">
        <v>6020.28</v>
      </c>
    </row>
    <row r="2154" spans="1:2">
      <c r="A2154" s="19">
        <v>425078</v>
      </c>
      <c r="B2154" s="20">
        <v>1714.23</v>
      </c>
    </row>
    <row r="2155" spans="1:2">
      <c r="A2155" s="19">
        <v>425095</v>
      </c>
      <c r="B2155" s="20">
        <v>645.75</v>
      </c>
    </row>
    <row r="2156" spans="1:2" ht="18">
      <c r="A2156" s="27"/>
      <c r="B2156" s="20"/>
    </row>
    <row r="2157" spans="1:2">
      <c r="A2157" s="19">
        <v>422851</v>
      </c>
      <c r="B2157" s="20">
        <v>2466.4499999999998</v>
      </c>
    </row>
    <row r="2158" spans="1:2">
      <c r="A2158" s="19">
        <v>422908</v>
      </c>
      <c r="B2158" s="20">
        <v>2693.25</v>
      </c>
    </row>
    <row r="2159" spans="1:2" ht="18">
      <c r="A2159" s="27"/>
      <c r="B2159" s="20"/>
    </row>
    <row r="2160" spans="1:2">
      <c r="A2160" s="19">
        <v>423548</v>
      </c>
      <c r="B2160" s="20">
        <v>4543.5600000000004</v>
      </c>
    </row>
    <row r="2161" spans="1:2">
      <c r="A2161" s="19">
        <v>423637</v>
      </c>
      <c r="B2161" s="20"/>
    </row>
    <row r="2162" spans="1:2">
      <c r="A2162" s="19">
        <v>427407</v>
      </c>
      <c r="B2162" s="20">
        <v>5087.25</v>
      </c>
    </row>
    <row r="2163" spans="1:2">
      <c r="A2163" s="19">
        <v>429311</v>
      </c>
      <c r="B2163" s="20">
        <v>2240.2800000000002</v>
      </c>
    </row>
    <row r="2164" spans="1:2" ht="18">
      <c r="A2164" s="27"/>
      <c r="B2164" s="20"/>
    </row>
    <row r="2165" spans="1:2">
      <c r="A2165" s="19">
        <v>424099</v>
      </c>
      <c r="B2165" s="20">
        <v>3688.65</v>
      </c>
    </row>
    <row r="2166" spans="1:2">
      <c r="A2166" s="19">
        <v>424102</v>
      </c>
      <c r="B2166" s="20">
        <v>3130.47</v>
      </c>
    </row>
    <row r="2167" spans="1:2">
      <c r="A2167" s="19">
        <v>429821</v>
      </c>
      <c r="B2167" s="20">
        <v>3042.9</v>
      </c>
    </row>
    <row r="2168" spans="1:2">
      <c r="A2168" s="19">
        <v>429838</v>
      </c>
      <c r="B2168" s="20"/>
    </row>
    <row r="2169" spans="1:2">
      <c r="A2169" s="19">
        <v>429838</v>
      </c>
      <c r="B2169" s="20"/>
    </row>
    <row r="2170" spans="1:2" ht="18">
      <c r="A2170" s="27"/>
      <c r="B2170" s="20"/>
    </row>
    <row r="2171" spans="1:2">
      <c r="A2171" s="19">
        <v>430263</v>
      </c>
      <c r="B2171" s="20">
        <v>3912.93</v>
      </c>
    </row>
    <row r="2172" spans="1:2" ht="18">
      <c r="A2172" s="27"/>
      <c r="B2172" s="20"/>
    </row>
    <row r="2173" spans="1:2">
      <c r="A2173" s="19">
        <v>293954</v>
      </c>
      <c r="B2173" s="20">
        <v>984.06</v>
      </c>
    </row>
    <row r="2174" spans="1:2">
      <c r="A2174" s="19">
        <v>293970</v>
      </c>
      <c r="B2174" s="20">
        <v>1389.78</v>
      </c>
    </row>
    <row r="2175" spans="1:2">
      <c r="A2175" s="19">
        <v>299804</v>
      </c>
      <c r="B2175" s="20">
        <v>937.44</v>
      </c>
    </row>
    <row r="2176" spans="1:2">
      <c r="A2176" s="19">
        <v>420344</v>
      </c>
      <c r="B2176" s="20">
        <v>1765.26</v>
      </c>
    </row>
    <row r="2177" spans="1:2">
      <c r="A2177" s="19">
        <v>420344</v>
      </c>
      <c r="B2177" s="20">
        <v>1765.26</v>
      </c>
    </row>
    <row r="2178" spans="1:2">
      <c r="A2178" s="19">
        <v>420387</v>
      </c>
      <c r="B2178" s="20">
        <v>1592.64</v>
      </c>
    </row>
    <row r="2179" spans="1:2">
      <c r="A2179" s="19">
        <v>422606</v>
      </c>
      <c r="B2179" s="20">
        <v>1085.49</v>
      </c>
    </row>
    <row r="2180" spans="1:2">
      <c r="A2180" s="19">
        <v>422703</v>
      </c>
      <c r="B2180" s="20">
        <v>2458.2600000000002</v>
      </c>
    </row>
    <row r="2181" spans="1:2">
      <c r="A2181" s="19">
        <v>422827</v>
      </c>
      <c r="B2181" s="20">
        <v>1222.2</v>
      </c>
    </row>
    <row r="2182" spans="1:2">
      <c r="A2182" s="19">
        <v>422851</v>
      </c>
      <c r="B2182" s="20">
        <v>2466.4499999999998</v>
      </c>
    </row>
    <row r="2183" spans="1:2">
      <c r="A2183" s="19">
        <v>424609</v>
      </c>
      <c r="B2183" s="20">
        <v>1140.3</v>
      </c>
    </row>
    <row r="2184" spans="1:2">
      <c r="A2184" s="19">
        <v>424757</v>
      </c>
      <c r="B2184" s="20">
        <v>721.35</v>
      </c>
    </row>
    <row r="2185" spans="1:2">
      <c r="A2185" s="19">
        <v>424976</v>
      </c>
      <c r="B2185" s="20">
        <v>1925.28</v>
      </c>
    </row>
    <row r="2186" spans="1:2">
      <c r="A2186" s="19">
        <v>425095</v>
      </c>
      <c r="B2186" s="20">
        <v>645.75</v>
      </c>
    </row>
    <row r="2187" spans="1:2">
      <c r="A2187" s="19">
        <v>425469</v>
      </c>
      <c r="B2187" s="20">
        <v>948.15</v>
      </c>
    </row>
    <row r="2188" spans="1:2">
      <c r="A2188" s="19">
        <v>427407</v>
      </c>
      <c r="B2188" s="20">
        <v>5087.25</v>
      </c>
    </row>
    <row r="2189" spans="1:2" ht="18">
      <c r="A2189" s="27"/>
      <c r="B2189" s="20"/>
    </row>
    <row r="2190" spans="1:2">
      <c r="A2190" s="19">
        <v>422053</v>
      </c>
      <c r="B2190" s="20">
        <v>2474.64</v>
      </c>
    </row>
    <row r="2191" spans="1:2">
      <c r="A2191" s="19">
        <v>422282</v>
      </c>
      <c r="B2191" s="20">
        <v>6020.28</v>
      </c>
    </row>
    <row r="2192" spans="1:2" ht="18">
      <c r="A2192" s="27"/>
      <c r="B2192" s="20"/>
    </row>
    <row r="2193" spans="1:2">
      <c r="A2193" s="19">
        <v>188205</v>
      </c>
      <c r="B2193" s="20">
        <v>1938.51</v>
      </c>
    </row>
    <row r="2194" spans="1:2">
      <c r="A2194" s="19">
        <v>190160</v>
      </c>
      <c r="B2194" s="20"/>
    </row>
    <row r="2195" spans="1:2">
      <c r="A2195" s="19">
        <v>227397</v>
      </c>
      <c r="B2195" s="20">
        <v>1380.33</v>
      </c>
    </row>
    <row r="2196" spans="1:2">
      <c r="A2196" s="19">
        <v>423939</v>
      </c>
      <c r="B2196" s="20">
        <v>3957.03</v>
      </c>
    </row>
    <row r="2197" spans="1:2" ht="18">
      <c r="A2197" s="27"/>
      <c r="B2197" s="20"/>
    </row>
    <row r="2198" spans="1:2">
      <c r="A2198" s="19">
        <v>424099</v>
      </c>
      <c r="B2198" s="20">
        <v>3688.65</v>
      </c>
    </row>
    <row r="2199" spans="1:2" ht="18">
      <c r="A2199" s="27"/>
      <c r="B2199" s="20"/>
    </row>
    <row r="2200" spans="1:2">
      <c r="A2200" s="19">
        <v>287377</v>
      </c>
      <c r="B2200" s="20">
        <v>1995.21</v>
      </c>
    </row>
    <row r="2201" spans="1:2">
      <c r="A2201" s="19">
        <v>293954</v>
      </c>
      <c r="B2201" s="20">
        <v>984.06</v>
      </c>
    </row>
    <row r="2202" spans="1:2" ht="18">
      <c r="A2202" s="27"/>
      <c r="B2202" s="20"/>
    </row>
    <row r="2203" spans="1:2">
      <c r="A2203" s="19">
        <v>190177</v>
      </c>
      <c r="B2203" s="20">
        <v>1264.4100000000001</v>
      </c>
    </row>
    <row r="2204" spans="1:2">
      <c r="A2204" s="19">
        <v>190194</v>
      </c>
      <c r="B2204" s="20"/>
    </row>
    <row r="2205" spans="1:2">
      <c r="A2205" s="19">
        <v>293016</v>
      </c>
      <c r="B2205" s="20">
        <v>1946.7</v>
      </c>
    </row>
    <row r="2206" spans="1:2" ht="18">
      <c r="A2206" s="27"/>
      <c r="B2206" s="20"/>
    </row>
    <row r="2207" spans="1:2">
      <c r="A2207" s="19">
        <v>152455</v>
      </c>
      <c r="B2207" s="20">
        <v>1232.28</v>
      </c>
    </row>
    <row r="2208" spans="1:2">
      <c r="A2208" s="19">
        <v>153443</v>
      </c>
      <c r="B2208" s="20"/>
    </row>
    <row r="2209" spans="1:2">
      <c r="A2209" s="19">
        <v>157384</v>
      </c>
      <c r="B2209" s="20">
        <v>1028.79</v>
      </c>
    </row>
    <row r="2210" spans="1:2">
      <c r="A2210" s="19">
        <v>157392</v>
      </c>
      <c r="B2210" s="20">
        <v>1610.91</v>
      </c>
    </row>
    <row r="2211" spans="1:2">
      <c r="A2211" s="19">
        <v>420565</v>
      </c>
      <c r="B2211" s="20">
        <v>5154.66</v>
      </c>
    </row>
    <row r="2212" spans="1:2">
      <c r="A2212" s="19">
        <v>421855</v>
      </c>
      <c r="B2212" s="20">
        <v>4878.72</v>
      </c>
    </row>
    <row r="2213" spans="1:2">
      <c r="A2213" s="19">
        <v>422428</v>
      </c>
      <c r="B2213" s="20">
        <v>5219.55</v>
      </c>
    </row>
    <row r="2214" spans="1:2">
      <c r="A2214" s="19">
        <v>423165</v>
      </c>
      <c r="B2214" s="20">
        <v>2516.85</v>
      </c>
    </row>
    <row r="2215" spans="1:2">
      <c r="A2215" s="19">
        <v>424544</v>
      </c>
      <c r="B2215" s="20">
        <v>790.65</v>
      </c>
    </row>
    <row r="2216" spans="1:2">
      <c r="A2216" s="19">
        <v>431181</v>
      </c>
      <c r="B2216" s="20">
        <v>1991.43</v>
      </c>
    </row>
    <row r="2217" spans="1:2" ht="18">
      <c r="A2217" s="27"/>
      <c r="B2217" s="20"/>
    </row>
    <row r="2218" spans="1:2">
      <c r="A2218" s="19">
        <v>261386</v>
      </c>
      <c r="B2218" s="20"/>
    </row>
    <row r="2219" spans="1:2">
      <c r="A2219" s="19">
        <v>431470</v>
      </c>
      <c r="B2219" s="20"/>
    </row>
    <row r="2220" spans="1:2">
      <c r="A2220" s="19">
        <v>431538</v>
      </c>
      <c r="B2220" s="20">
        <v>1425.69</v>
      </c>
    </row>
    <row r="2221" spans="1:2" ht="18">
      <c r="A2221" s="27"/>
      <c r="B2221" s="20"/>
    </row>
    <row r="2222" spans="1:2">
      <c r="A2222" s="19">
        <v>261432</v>
      </c>
      <c r="B2222" s="20"/>
    </row>
    <row r="2223" spans="1:2" ht="18">
      <c r="A2223" s="27"/>
      <c r="B2223" s="20"/>
    </row>
    <row r="2224" spans="1:2">
      <c r="A2224" s="19">
        <v>419281</v>
      </c>
      <c r="B2224" s="20">
        <v>4103.82</v>
      </c>
    </row>
    <row r="2225" spans="1:2">
      <c r="A2225" s="19">
        <v>419303</v>
      </c>
      <c r="B2225" s="20">
        <v>1925.28</v>
      </c>
    </row>
    <row r="2226" spans="1:2" ht="18">
      <c r="A2226" s="27"/>
      <c r="B2226" s="20"/>
    </row>
    <row r="2227" spans="1:2">
      <c r="A2227" s="19">
        <v>423637</v>
      </c>
      <c r="B2227" s="20"/>
    </row>
    <row r="2228" spans="1:2">
      <c r="A2228" s="19">
        <v>423750</v>
      </c>
      <c r="B2228" s="20">
        <v>2989.98</v>
      </c>
    </row>
    <row r="2229" spans="1:2" ht="18">
      <c r="A2229" s="27"/>
      <c r="B2229" s="20"/>
    </row>
    <row r="2230" spans="1:2">
      <c r="A2230" s="19">
        <v>418951</v>
      </c>
      <c r="B2230" s="20">
        <v>2381.4</v>
      </c>
    </row>
    <row r="2231" spans="1:2">
      <c r="A2231" s="19">
        <v>419281</v>
      </c>
      <c r="B2231" s="20">
        <v>4103.82</v>
      </c>
    </row>
    <row r="2232" spans="1:2">
      <c r="A2232" s="19">
        <v>419303</v>
      </c>
      <c r="B2232" s="20">
        <v>1925.28</v>
      </c>
    </row>
    <row r="2233" spans="1:2">
      <c r="A2233" s="19">
        <v>419397</v>
      </c>
      <c r="B2233" s="20">
        <v>5658.66</v>
      </c>
    </row>
    <row r="2234" spans="1:2">
      <c r="A2234" s="19">
        <v>424976</v>
      </c>
      <c r="B2234" s="20">
        <v>1925.28</v>
      </c>
    </row>
    <row r="2235" spans="1:2">
      <c r="A2235" s="19">
        <v>425078</v>
      </c>
      <c r="B2235" s="20">
        <v>1714.23</v>
      </c>
    </row>
    <row r="2236" spans="1:2" ht="18">
      <c r="A2236" s="27"/>
      <c r="B2236" s="20"/>
    </row>
    <row r="2237" spans="1:2">
      <c r="A2237" s="19">
        <v>263311</v>
      </c>
      <c r="B2237" s="20"/>
    </row>
    <row r="2238" spans="1:2" ht="18">
      <c r="A2238" s="27"/>
      <c r="B2238" s="20"/>
    </row>
    <row r="2239" spans="1:2">
      <c r="A2239" s="19">
        <v>421790</v>
      </c>
      <c r="B2239" s="20">
        <v>1446.48</v>
      </c>
    </row>
    <row r="2240" spans="1:2">
      <c r="A2240" s="19">
        <v>421952</v>
      </c>
      <c r="B2240" s="20">
        <v>3093.93</v>
      </c>
    </row>
    <row r="2241" spans="1:2">
      <c r="A2241" s="19">
        <v>424137</v>
      </c>
      <c r="B2241" s="20">
        <v>2899.89</v>
      </c>
    </row>
    <row r="2242" spans="1:2">
      <c r="A2242" s="19">
        <v>424609</v>
      </c>
      <c r="B2242" s="20">
        <v>1140.3</v>
      </c>
    </row>
    <row r="2243" spans="1:2">
      <c r="A2243" s="19">
        <v>430824</v>
      </c>
      <c r="B2243" s="20">
        <v>1466.64</v>
      </c>
    </row>
    <row r="2244" spans="1:2">
      <c r="A2244" s="19">
        <v>430841</v>
      </c>
      <c r="B2244" s="20">
        <v>2588.04</v>
      </c>
    </row>
    <row r="2245" spans="1:2">
      <c r="A2245" s="19">
        <v>431198</v>
      </c>
      <c r="B2245" s="20">
        <v>3131.1</v>
      </c>
    </row>
    <row r="2246" spans="1:2" ht="18">
      <c r="A2246" s="27"/>
      <c r="B2246" s="20"/>
    </row>
    <row r="2247" spans="1:2">
      <c r="A2247" s="19">
        <v>143829</v>
      </c>
      <c r="B2247" s="20">
        <v>1995.21</v>
      </c>
    </row>
    <row r="2248" spans="1:2">
      <c r="A2248" s="19">
        <v>419362</v>
      </c>
      <c r="B2248" s="20">
        <v>4192.6499999999996</v>
      </c>
    </row>
    <row r="2249" spans="1:2" ht="18">
      <c r="A2249" s="27"/>
      <c r="B2249" s="20"/>
    </row>
    <row r="2250" spans="1:2">
      <c r="A2250" s="19">
        <v>153524</v>
      </c>
      <c r="B2250" s="20">
        <v>582.12</v>
      </c>
    </row>
    <row r="2251" spans="1:2">
      <c r="A2251" s="19">
        <v>429311</v>
      </c>
      <c r="B2251" s="20">
        <v>2240.2800000000002</v>
      </c>
    </row>
    <row r="2252" spans="1:2">
      <c r="A2252" s="19">
        <v>429821</v>
      </c>
      <c r="B2252" s="20">
        <v>3042.9</v>
      </c>
    </row>
    <row r="2253" spans="1:2">
      <c r="A2253" s="19">
        <v>431198</v>
      </c>
      <c r="B2253" s="20">
        <v>3131.1</v>
      </c>
    </row>
    <row r="2254" spans="1:2">
      <c r="A2254" s="19">
        <v>431470</v>
      </c>
      <c r="B2254" s="20"/>
    </row>
    <row r="2255" spans="1:2">
      <c r="A2255" s="19">
        <v>431538</v>
      </c>
      <c r="B2255" s="20">
        <v>1425.69</v>
      </c>
    </row>
    <row r="2256" spans="1:2" ht="18">
      <c r="A2256" s="27"/>
      <c r="B2256" s="20"/>
    </row>
    <row r="2257" spans="1:2">
      <c r="A2257" s="19">
        <v>190160</v>
      </c>
      <c r="B2257" s="20"/>
    </row>
    <row r="2258" spans="1:2">
      <c r="A2258" s="19">
        <v>261335</v>
      </c>
      <c r="B2258" s="20"/>
    </row>
    <row r="2259" spans="1:2">
      <c r="A2259" s="19">
        <v>261351</v>
      </c>
      <c r="B2259" s="20">
        <v>2445.66</v>
      </c>
    </row>
    <row r="2260" spans="1:2">
      <c r="A2260" s="19">
        <v>263346</v>
      </c>
      <c r="B2260" s="20">
        <v>1297.17</v>
      </c>
    </row>
    <row r="2261" spans="1:2">
      <c r="A2261" s="19">
        <v>263354</v>
      </c>
      <c r="B2261" s="20">
        <v>1045.8</v>
      </c>
    </row>
    <row r="2262" spans="1:2">
      <c r="A2262" s="19">
        <v>263370</v>
      </c>
      <c r="B2262" s="20"/>
    </row>
    <row r="2263" spans="1:2">
      <c r="A2263" s="19">
        <v>263389</v>
      </c>
      <c r="B2263" s="20">
        <v>1380.96</v>
      </c>
    </row>
    <row r="2264" spans="1:2">
      <c r="A2264" s="19">
        <v>263397</v>
      </c>
      <c r="B2264" s="20">
        <v>2022.93</v>
      </c>
    </row>
    <row r="2265" spans="1:2">
      <c r="A2265" s="19">
        <v>263400</v>
      </c>
      <c r="B2265" s="20">
        <v>2327.85</v>
      </c>
    </row>
    <row r="2266" spans="1:2">
      <c r="A2266" s="19">
        <v>263419</v>
      </c>
      <c r="B2266" s="20">
        <v>1774.08</v>
      </c>
    </row>
    <row r="2267" spans="1:2">
      <c r="A2267" s="19">
        <v>284971</v>
      </c>
      <c r="B2267" s="20">
        <v>1660.68</v>
      </c>
    </row>
    <row r="2268" spans="1:2">
      <c r="A2268" s="19">
        <v>296341</v>
      </c>
      <c r="B2268" s="20">
        <v>1380.96</v>
      </c>
    </row>
    <row r="2269" spans="1:2">
      <c r="A2269" s="19">
        <v>299804</v>
      </c>
      <c r="B2269" s="20">
        <v>937.44</v>
      </c>
    </row>
    <row r="2270" spans="1:2">
      <c r="A2270" s="19">
        <v>419745</v>
      </c>
      <c r="B2270" s="20">
        <v>1297.17</v>
      </c>
    </row>
    <row r="2271" spans="1:2" ht="18">
      <c r="A2271" s="27"/>
      <c r="B2271" s="20"/>
    </row>
    <row r="2272" spans="1:2">
      <c r="A2272" s="19">
        <v>421952</v>
      </c>
      <c r="B2272" s="20">
        <v>3093.93</v>
      </c>
    </row>
    <row r="2273" spans="1:2">
      <c r="A2273" s="19">
        <v>421960</v>
      </c>
      <c r="B2273" s="20">
        <v>2884.77</v>
      </c>
    </row>
    <row r="2274" spans="1:2">
      <c r="A2274" s="19">
        <v>422738</v>
      </c>
      <c r="B2274" s="20">
        <v>4033.89</v>
      </c>
    </row>
    <row r="2275" spans="1:2" ht="18">
      <c r="A2275" s="27"/>
      <c r="B2275" s="20"/>
    </row>
    <row r="2276" spans="1:2">
      <c r="A2276" s="19">
        <v>422053</v>
      </c>
      <c r="B2276" s="20">
        <v>2474.64</v>
      </c>
    </row>
    <row r="2277" spans="1:2">
      <c r="A2277" s="19">
        <v>422738</v>
      </c>
      <c r="B2277" s="20">
        <v>4033.89</v>
      </c>
    </row>
    <row r="2278" spans="1:2">
      <c r="A2278" s="19">
        <v>424102</v>
      </c>
      <c r="B2278" s="20">
        <v>3130.47</v>
      </c>
    </row>
    <row r="2279" spans="1:2">
      <c r="A2279" s="19">
        <v>424137</v>
      </c>
      <c r="B2279" s="20">
        <v>2899.89</v>
      </c>
    </row>
    <row r="2280" spans="1:2" ht="18">
      <c r="A2280" s="27"/>
      <c r="B2280" s="20"/>
    </row>
    <row r="2281" spans="1:2">
      <c r="A2281" s="19">
        <v>422940</v>
      </c>
      <c r="B2281" s="20"/>
    </row>
    <row r="2282" spans="1:2">
      <c r="A2282" s="19">
        <v>423203</v>
      </c>
      <c r="B2282" s="20">
        <v>2499.84</v>
      </c>
    </row>
    <row r="2283" spans="1:2" ht="18">
      <c r="A2283" s="27"/>
      <c r="B2283" s="20"/>
    </row>
    <row r="2284" spans="1:2">
      <c r="A2284" s="19">
        <v>297496</v>
      </c>
      <c r="B2284" s="20">
        <v>1141.56</v>
      </c>
    </row>
    <row r="2285" spans="1:2">
      <c r="A2285" s="19">
        <v>418110</v>
      </c>
      <c r="B2285" s="20">
        <v>2259.1799999999998</v>
      </c>
    </row>
    <row r="2286" spans="1:2">
      <c r="A2286" s="19">
        <v>418137</v>
      </c>
      <c r="B2286" s="20">
        <v>2699.55</v>
      </c>
    </row>
    <row r="2287" spans="1:2">
      <c r="A2287" s="19">
        <v>418161</v>
      </c>
      <c r="B2287" s="20">
        <v>2296.98</v>
      </c>
    </row>
    <row r="2288" spans="1:2">
      <c r="A2288" s="19">
        <v>418196</v>
      </c>
      <c r="B2288" s="20">
        <v>2726.01</v>
      </c>
    </row>
    <row r="2289" spans="1:2">
      <c r="A2289" s="19">
        <v>418765</v>
      </c>
      <c r="B2289" s="20">
        <v>2481.5700000000002</v>
      </c>
    </row>
    <row r="2290" spans="1:2">
      <c r="A2290" s="19">
        <v>418773</v>
      </c>
      <c r="B2290" s="20">
        <v>2726.01</v>
      </c>
    </row>
    <row r="2291" spans="1:2">
      <c r="A2291" s="19">
        <v>419346</v>
      </c>
      <c r="B2291" s="20">
        <v>1424.43</v>
      </c>
    </row>
    <row r="2292" spans="1:2">
      <c r="A2292" s="19">
        <v>422347</v>
      </c>
      <c r="B2292" s="20">
        <v>2324.6999999999998</v>
      </c>
    </row>
    <row r="2293" spans="1:2" ht="18">
      <c r="A2293" s="27"/>
      <c r="B2293" s="20"/>
    </row>
    <row r="2294" spans="1:2">
      <c r="A2294" s="19">
        <v>295213</v>
      </c>
      <c r="B2294" s="20">
        <v>1795.5</v>
      </c>
    </row>
    <row r="2295" spans="1:2">
      <c r="A2295" s="19">
        <v>418323</v>
      </c>
      <c r="B2295" s="20">
        <v>4500.09</v>
      </c>
    </row>
    <row r="2296" spans="1:2">
      <c r="A2296" s="19">
        <v>418951</v>
      </c>
      <c r="B2296" s="20">
        <v>2381.4</v>
      </c>
    </row>
    <row r="2297" spans="1:2">
      <c r="A2297" s="19">
        <v>419346</v>
      </c>
      <c r="B2297" s="20">
        <v>1424.43</v>
      </c>
    </row>
    <row r="2298" spans="1:2">
      <c r="A2298" s="19">
        <v>422347</v>
      </c>
      <c r="B2298" s="20">
        <v>2324.6999999999998</v>
      </c>
    </row>
    <row r="2299" spans="1:2" ht="18">
      <c r="A2299" s="27"/>
      <c r="B2299" s="20"/>
    </row>
    <row r="2300" spans="1:2">
      <c r="A2300" s="19">
        <v>153443</v>
      </c>
      <c r="B2300" s="20"/>
    </row>
    <row r="2301" spans="1:2">
      <c r="A2301" s="19">
        <v>157376</v>
      </c>
      <c r="B2301" s="20">
        <v>1541.61</v>
      </c>
    </row>
    <row r="2302" spans="1:2">
      <c r="A2302" s="19">
        <v>295213</v>
      </c>
      <c r="B2302" s="20">
        <v>1795.5</v>
      </c>
    </row>
    <row r="2303" spans="1:2" ht="18">
      <c r="A2303" s="27"/>
      <c r="B2303" s="20"/>
    </row>
    <row r="2304" spans="1:2">
      <c r="A2304" s="19">
        <v>157376</v>
      </c>
      <c r="B2304" s="20">
        <v>1541.61</v>
      </c>
    </row>
    <row r="2305" spans="1:2">
      <c r="A2305" s="19">
        <v>188205</v>
      </c>
      <c r="B2305" s="20">
        <v>1938.51</v>
      </c>
    </row>
    <row r="2306" spans="1:2" ht="18">
      <c r="A2306" s="27"/>
      <c r="B2306" s="20"/>
    </row>
    <row r="2307" spans="1:2">
      <c r="A2307" s="19">
        <v>261440</v>
      </c>
      <c r="B2307" s="20">
        <v>2499.84</v>
      </c>
    </row>
    <row r="2308" spans="1:2">
      <c r="A2308" s="19">
        <v>263419</v>
      </c>
      <c r="B2308" s="20">
        <v>1774.08</v>
      </c>
    </row>
    <row r="2309" spans="1:2">
      <c r="A2309" s="19">
        <v>287377</v>
      </c>
      <c r="B2309" s="20">
        <v>1995.21</v>
      </c>
    </row>
    <row r="2310" spans="1:2">
      <c r="A2310" s="19">
        <v>423203</v>
      </c>
      <c r="B2310" s="20">
        <v>2499.84</v>
      </c>
    </row>
    <row r="2311" spans="1:2">
      <c r="A2311" s="19">
        <v>423548</v>
      </c>
      <c r="B2311" s="20">
        <v>4543.5600000000004</v>
      </c>
    </row>
    <row r="2312" spans="1:2" ht="18">
      <c r="A2312" s="27"/>
      <c r="B2312" s="20"/>
    </row>
    <row r="2313" spans="1:2">
      <c r="A2313" s="19">
        <v>299367</v>
      </c>
      <c r="B2313" s="20">
        <v>1372.77</v>
      </c>
    </row>
    <row r="2314" spans="1:2">
      <c r="A2314" s="19">
        <v>418110</v>
      </c>
      <c r="B2314" s="20">
        <v>2259.1799999999998</v>
      </c>
    </row>
    <row r="2315" spans="1:2">
      <c r="A2315" s="19">
        <v>423831</v>
      </c>
      <c r="B2315" s="20">
        <v>1619.73</v>
      </c>
    </row>
    <row r="2316" spans="1:2">
      <c r="A2316" s="19">
        <v>423858</v>
      </c>
      <c r="B2316" s="20">
        <v>1633.59</v>
      </c>
    </row>
    <row r="2317" spans="1:2">
      <c r="A2317" s="19">
        <v>423939</v>
      </c>
      <c r="B2317" s="20">
        <v>3957.03</v>
      </c>
    </row>
    <row r="2318" spans="1:2" ht="18">
      <c r="A2318" s="27"/>
      <c r="B2318" s="20"/>
    </row>
    <row r="2319" spans="1:2">
      <c r="A2319" s="19">
        <v>150908</v>
      </c>
      <c r="B2319" s="20">
        <v>1048.32</v>
      </c>
    </row>
    <row r="2320" spans="1:2">
      <c r="A2320" s="19">
        <v>150916</v>
      </c>
      <c r="B2320" s="20">
        <v>1469.16</v>
      </c>
    </row>
    <row r="2321" spans="1:2">
      <c r="A2321" s="19">
        <v>150924</v>
      </c>
      <c r="B2321" s="20">
        <v>1472.31</v>
      </c>
    </row>
    <row r="2322" spans="1:2">
      <c r="A2322" s="19">
        <v>152455</v>
      </c>
      <c r="B2322" s="20">
        <v>1232.28</v>
      </c>
    </row>
    <row r="2323" spans="1:2">
      <c r="A2323" s="19">
        <v>211240</v>
      </c>
      <c r="B2323" s="20">
        <v>2167.83</v>
      </c>
    </row>
    <row r="2324" spans="1:2">
      <c r="A2324" s="19">
        <v>419397</v>
      </c>
      <c r="B2324" s="20">
        <v>5658.66</v>
      </c>
    </row>
    <row r="2325" spans="1:2">
      <c r="A2325" s="19">
        <v>419745</v>
      </c>
      <c r="B2325" s="20">
        <v>1297.17</v>
      </c>
    </row>
    <row r="2326" spans="1:2">
      <c r="A2326" s="19">
        <v>422282</v>
      </c>
      <c r="B2326" s="20">
        <v>6020.28</v>
      </c>
    </row>
    <row r="2327" spans="1:2">
      <c r="A2327" s="19">
        <v>422606</v>
      </c>
      <c r="B2327" s="20">
        <v>1085.49</v>
      </c>
    </row>
    <row r="2328" spans="1:2">
      <c r="A2328" s="19">
        <v>422908</v>
      </c>
      <c r="B2328" s="20">
        <v>2693.25</v>
      </c>
    </row>
    <row r="2329" spans="1:2">
      <c r="A2329" s="19">
        <v>422940</v>
      </c>
      <c r="B2329" s="20"/>
    </row>
    <row r="2330" spans="1:2">
      <c r="A2330" s="19">
        <v>423785</v>
      </c>
      <c r="B2330" s="20">
        <v>6020.28</v>
      </c>
    </row>
    <row r="2331" spans="1:2" ht="18">
      <c r="A2331" s="27"/>
      <c r="B2331" s="20"/>
    </row>
    <row r="2332" spans="1:2">
      <c r="A2332" s="19">
        <v>423831</v>
      </c>
      <c r="B2332" s="20">
        <v>1619.73</v>
      </c>
    </row>
    <row r="2333" spans="1:2" ht="23.25">
      <c r="A2333" s="32"/>
      <c r="B2333" s="20"/>
    </row>
    <row r="2334" spans="1:2" ht="18">
      <c r="A2334" s="27"/>
      <c r="B2334" s="20"/>
    </row>
    <row r="2335" spans="1:2">
      <c r="A2335" s="19">
        <v>357847</v>
      </c>
      <c r="B2335" s="20">
        <v>314.18</v>
      </c>
    </row>
    <row r="2336" spans="1:2">
      <c r="A2336" s="19">
        <v>357855</v>
      </c>
      <c r="B2336" s="20">
        <v>373.21</v>
      </c>
    </row>
    <row r="2337" spans="1:2" ht="18">
      <c r="A2337" s="27"/>
      <c r="B2337" s="20"/>
    </row>
    <row r="2338" spans="1:2">
      <c r="A2338" s="19">
        <v>357898</v>
      </c>
      <c r="B2338" s="20">
        <v>311.95</v>
      </c>
    </row>
    <row r="2339" spans="1:2">
      <c r="A2339" s="19">
        <v>357901</v>
      </c>
      <c r="B2339" s="20">
        <v>375.11</v>
      </c>
    </row>
    <row r="2340" spans="1:2" ht="18">
      <c r="A2340" s="27"/>
      <c r="B2340" s="20"/>
    </row>
    <row r="2341" spans="1:2">
      <c r="A2341" s="19">
        <v>310514</v>
      </c>
      <c r="B2341" s="20">
        <v>496.75</v>
      </c>
    </row>
    <row r="2342" spans="1:2">
      <c r="A2342" s="19">
        <v>317365</v>
      </c>
      <c r="B2342" s="20">
        <v>668.7</v>
      </c>
    </row>
    <row r="2343" spans="1:2">
      <c r="A2343" s="19">
        <v>325015</v>
      </c>
      <c r="B2343" s="20">
        <v>512.26</v>
      </c>
    </row>
    <row r="2344" spans="1:2" ht="18">
      <c r="A2344" s="27"/>
      <c r="B2344" s="20"/>
    </row>
    <row r="2345" spans="1:2">
      <c r="A2345" s="19">
        <v>306096</v>
      </c>
      <c r="B2345" s="20">
        <v>381.71</v>
      </c>
    </row>
    <row r="2346" spans="1:2">
      <c r="A2346" s="19">
        <v>306193</v>
      </c>
      <c r="B2346" s="20">
        <v>699.06</v>
      </c>
    </row>
    <row r="2347" spans="1:2">
      <c r="A2347" s="19">
        <v>315958</v>
      </c>
      <c r="B2347" s="20">
        <v>1060.54</v>
      </c>
    </row>
    <row r="2348" spans="1:2">
      <c r="A2348" s="19">
        <v>322296</v>
      </c>
      <c r="B2348" s="20">
        <v>2494.9</v>
      </c>
    </row>
    <row r="2349" spans="1:2">
      <c r="A2349" s="19">
        <v>323527</v>
      </c>
      <c r="B2349" s="20">
        <v>1579.69</v>
      </c>
    </row>
    <row r="2350" spans="1:2">
      <c r="A2350" s="19">
        <v>345377</v>
      </c>
      <c r="B2350" s="20">
        <v>1297.3499999999999</v>
      </c>
    </row>
    <row r="2351" spans="1:2">
      <c r="A2351" s="19">
        <v>351008</v>
      </c>
      <c r="B2351" s="20">
        <v>1887.15</v>
      </c>
    </row>
    <row r="2352" spans="1:2">
      <c r="A2352" s="19">
        <v>351709</v>
      </c>
      <c r="B2352" s="20">
        <v>699.19</v>
      </c>
    </row>
    <row r="2353" spans="1:2">
      <c r="A2353" s="19">
        <v>351733</v>
      </c>
      <c r="B2353" s="20">
        <v>385.42</v>
      </c>
    </row>
    <row r="2354" spans="1:2">
      <c r="A2354" s="19">
        <v>357758</v>
      </c>
      <c r="B2354" s="20">
        <v>3598.39</v>
      </c>
    </row>
    <row r="2355" spans="1:2">
      <c r="A2355" s="19">
        <v>357820</v>
      </c>
      <c r="B2355" s="20">
        <v>5759.7</v>
      </c>
    </row>
    <row r="2356" spans="1:2">
      <c r="A2356" s="19">
        <v>358789</v>
      </c>
      <c r="B2356" s="20">
        <v>983.77</v>
      </c>
    </row>
    <row r="2357" spans="1:2" ht="18">
      <c r="A2357" s="27"/>
      <c r="B2357" s="20"/>
    </row>
    <row r="2358" spans="1:2">
      <c r="A2358" s="19">
        <v>359556</v>
      </c>
      <c r="B2358" s="20">
        <v>694.12</v>
      </c>
    </row>
    <row r="2359" spans="1:2">
      <c r="A2359" s="19">
        <v>359904</v>
      </c>
      <c r="B2359" s="20">
        <v>2942.68</v>
      </c>
    </row>
    <row r="2360" spans="1:2">
      <c r="A2360" s="19">
        <v>360384</v>
      </c>
      <c r="B2360" s="20">
        <v>3662.38</v>
      </c>
    </row>
    <row r="2361" spans="1:2">
      <c r="A2361" s="19">
        <v>362220</v>
      </c>
      <c r="B2361" s="20">
        <v>2198.7600000000002</v>
      </c>
    </row>
    <row r="2362" spans="1:2">
      <c r="A2362" s="19">
        <v>369753</v>
      </c>
      <c r="B2362" s="20">
        <v>1375.13</v>
      </c>
    </row>
    <row r="2363" spans="1:2">
      <c r="A2363" s="19">
        <v>378491</v>
      </c>
      <c r="B2363" s="20"/>
    </row>
    <row r="2364" spans="1:2" ht="18">
      <c r="A2364" s="27"/>
      <c r="B2364" s="20"/>
    </row>
    <row r="2365" spans="1:2">
      <c r="A2365" s="19">
        <v>351857</v>
      </c>
      <c r="B2365" s="20">
        <v>2029.17</v>
      </c>
    </row>
    <row r="2366" spans="1:2">
      <c r="A2366" s="19">
        <v>362085</v>
      </c>
      <c r="B2366" s="20">
        <v>2262.04</v>
      </c>
    </row>
    <row r="2367" spans="1:2" ht="18">
      <c r="A2367" s="27"/>
      <c r="B2367" s="20"/>
    </row>
    <row r="2368" spans="1:2">
      <c r="A2368" s="19">
        <v>306371</v>
      </c>
      <c r="B2368" s="20">
        <v>681.59</v>
      </c>
    </row>
    <row r="2369" spans="1:2">
      <c r="A2369" s="19">
        <v>309281</v>
      </c>
      <c r="B2369" s="20">
        <v>652.04999999999995</v>
      </c>
    </row>
    <row r="2370" spans="1:2">
      <c r="A2370" s="19">
        <v>315486</v>
      </c>
      <c r="B2370" s="20">
        <v>684.43</v>
      </c>
    </row>
    <row r="2371" spans="1:2">
      <c r="A2371" s="19">
        <v>316083</v>
      </c>
      <c r="B2371" s="20">
        <v>990.8</v>
      </c>
    </row>
    <row r="2372" spans="1:2">
      <c r="A2372" s="19">
        <v>321370</v>
      </c>
      <c r="B2372" s="20">
        <v>1208.26</v>
      </c>
    </row>
    <row r="2373" spans="1:2">
      <c r="A2373" s="42">
        <v>380259</v>
      </c>
      <c r="B2373" s="20">
        <v>948.28</v>
      </c>
    </row>
    <row r="2374" spans="1:2">
      <c r="A2374" s="19">
        <v>325880</v>
      </c>
      <c r="B2374" s="20">
        <v>772.91</v>
      </c>
    </row>
    <row r="2375" spans="1:2">
      <c r="A2375" s="19">
        <v>327727</v>
      </c>
      <c r="B2375" s="20">
        <v>1418.43</v>
      </c>
    </row>
    <row r="2376" spans="1:2">
      <c r="A2376" s="19">
        <v>342505</v>
      </c>
      <c r="B2376" s="20"/>
    </row>
    <row r="2377" spans="1:2">
      <c r="A2377" s="19">
        <v>342548</v>
      </c>
      <c r="B2377" s="20">
        <v>629.82000000000005</v>
      </c>
    </row>
    <row r="2378" spans="1:2">
      <c r="A2378" s="19">
        <v>351040</v>
      </c>
      <c r="B2378" s="20">
        <v>707.35</v>
      </c>
    </row>
    <row r="2379" spans="1:2">
      <c r="A2379" s="19">
        <v>351741</v>
      </c>
      <c r="B2379" s="20">
        <v>331.63</v>
      </c>
    </row>
    <row r="2380" spans="1:2">
      <c r="A2380" s="19">
        <v>351849</v>
      </c>
      <c r="B2380" s="20">
        <v>604.61</v>
      </c>
    </row>
    <row r="2381" spans="1:2">
      <c r="A2381" s="19">
        <v>355224</v>
      </c>
      <c r="B2381" s="20">
        <v>1271.9000000000001</v>
      </c>
    </row>
    <row r="2382" spans="1:2">
      <c r="A2382" s="19">
        <v>355410</v>
      </c>
      <c r="B2382" s="20">
        <v>1038.8699999999999</v>
      </c>
    </row>
    <row r="2383" spans="1:2">
      <c r="A2383" s="19">
        <v>356093</v>
      </c>
      <c r="B2383" s="20">
        <v>1480.45</v>
      </c>
    </row>
    <row r="2384" spans="1:2">
      <c r="A2384" s="19">
        <v>358398</v>
      </c>
      <c r="B2384" s="20">
        <v>809.16</v>
      </c>
    </row>
    <row r="2385" spans="1:2">
      <c r="A2385" s="19">
        <v>358584</v>
      </c>
      <c r="B2385" s="20">
        <v>858.11</v>
      </c>
    </row>
    <row r="2386" spans="1:2" ht="18">
      <c r="A2386" s="27"/>
      <c r="B2386" s="20"/>
    </row>
    <row r="2387" spans="1:2">
      <c r="A2387" s="19">
        <v>359343</v>
      </c>
      <c r="B2387" s="20">
        <v>740.31</v>
      </c>
    </row>
    <row r="2388" spans="1:2">
      <c r="A2388" s="19">
        <v>363990</v>
      </c>
      <c r="B2388" s="20">
        <v>794.32</v>
      </c>
    </row>
    <row r="2389" spans="1:2">
      <c r="A2389" s="42">
        <v>379307</v>
      </c>
      <c r="B2389" s="20">
        <v>896.7</v>
      </c>
    </row>
    <row r="2390" spans="1:2">
      <c r="A2390" s="19">
        <v>372762</v>
      </c>
      <c r="B2390" s="20">
        <v>1572.76</v>
      </c>
    </row>
    <row r="2391" spans="1:2" ht="18">
      <c r="A2391" s="27"/>
      <c r="B2391" s="20"/>
    </row>
    <row r="2392" spans="1:2">
      <c r="A2392" s="19">
        <v>350877</v>
      </c>
      <c r="B2392" s="20">
        <v>236.99</v>
      </c>
    </row>
    <row r="2393" spans="1:2">
      <c r="A2393" s="19">
        <v>350885</v>
      </c>
      <c r="B2393" s="20">
        <v>293.77999999999997</v>
      </c>
    </row>
    <row r="2394" spans="1:2">
      <c r="A2394" s="19">
        <v>352594</v>
      </c>
      <c r="B2394" s="20">
        <v>252.52</v>
      </c>
    </row>
    <row r="2395" spans="1:2">
      <c r="A2395" s="19">
        <v>374683</v>
      </c>
      <c r="B2395" s="20">
        <v>127.81</v>
      </c>
    </row>
    <row r="2396" spans="1:2">
      <c r="A2396" s="19">
        <v>374700</v>
      </c>
      <c r="B2396" s="20">
        <v>115.41</v>
      </c>
    </row>
    <row r="2397" spans="1:2">
      <c r="A2397" s="19">
        <v>374751</v>
      </c>
      <c r="B2397" s="20">
        <v>169.87</v>
      </c>
    </row>
    <row r="2398" spans="1:2">
      <c r="A2398" s="19">
        <v>375142</v>
      </c>
      <c r="B2398" s="20">
        <v>226.56</v>
      </c>
    </row>
    <row r="2399" spans="1:2">
      <c r="A2399" s="19">
        <v>339814</v>
      </c>
      <c r="B2399" s="20">
        <v>201.15</v>
      </c>
    </row>
    <row r="2400" spans="1:2">
      <c r="A2400" s="19">
        <v>339849</v>
      </c>
      <c r="B2400" s="20">
        <v>284.17</v>
      </c>
    </row>
    <row r="2401" spans="1:2">
      <c r="A2401" s="19">
        <v>339865</v>
      </c>
      <c r="B2401" s="20">
        <v>219.11</v>
      </c>
    </row>
    <row r="2402" spans="1:2">
      <c r="A2402" s="19">
        <v>339873</v>
      </c>
      <c r="B2402" s="20">
        <v>293.27999999999997</v>
      </c>
    </row>
    <row r="2403" spans="1:2">
      <c r="A2403" s="19">
        <v>339938</v>
      </c>
      <c r="B2403" s="20">
        <v>787.64</v>
      </c>
    </row>
    <row r="2404" spans="1:2">
      <c r="A2404" s="19">
        <v>342602</v>
      </c>
      <c r="B2404" s="20">
        <v>510.73</v>
      </c>
    </row>
    <row r="2405" spans="1:2">
      <c r="A2405" s="19">
        <v>359432</v>
      </c>
      <c r="B2405" s="20">
        <v>605.71</v>
      </c>
    </row>
    <row r="2406" spans="1:2">
      <c r="A2406" s="19">
        <v>365537</v>
      </c>
      <c r="B2406" s="20">
        <v>575.71</v>
      </c>
    </row>
    <row r="2407" spans="1:2">
      <c r="A2407" s="19">
        <v>368750</v>
      </c>
      <c r="B2407" s="20">
        <v>369.42</v>
      </c>
    </row>
    <row r="2408" spans="1:2">
      <c r="A2408" s="19">
        <v>374717</v>
      </c>
      <c r="B2408" s="20">
        <v>176.25</v>
      </c>
    </row>
    <row r="2409" spans="1:2">
      <c r="A2409" s="19">
        <v>375227</v>
      </c>
      <c r="B2409" s="20">
        <v>215.25</v>
      </c>
    </row>
    <row r="2410" spans="1:2">
      <c r="A2410" s="19">
        <v>376570</v>
      </c>
      <c r="B2410" s="20">
        <v>212.28</v>
      </c>
    </row>
    <row r="2411" spans="1:2" ht="18">
      <c r="A2411" s="27"/>
      <c r="B2411" s="20"/>
    </row>
    <row r="2412" spans="1:2">
      <c r="A2412" s="19">
        <v>342920</v>
      </c>
      <c r="B2412" s="20">
        <v>171.1</v>
      </c>
    </row>
    <row r="2413" spans="1:2" ht="18">
      <c r="A2413" s="27"/>
      <c r="B2413" s="20"/>
    </row>
    <row r="2414" spans="1:2">
      <c r="A2414" s="19">
        <v>322687</v>
      </c>
      <c r="B2414" s="20">
        <v>590.21</v>
      </c>
    </row>
    <row r="2415" spans="1:2">
      <c r="A2415" s="19">
        <v>354449</v>
      </c>
      <c r="B2415" s="20">
        <v>541.77</v>
      </c>
    </row>
    <row r="2416" spans="1:2">
      <c r="A2416" s="19">
        <v>359440</v>
      </c>
      <c r="B2416" s="20">
        <v>701.65</v>
      </c>
    </row>
    <row r="2417" spans="1:2" ht="18">
      <c r="A2417" s="27"/>
      <c r="B2417" s="20"/>
    </row>
    <row r="2418" spans="1:2">
      <c r="A2418" s="19">
        <v>373765</v>
      </c>
      <c r="B2418" s="20">
        <v>528.92999999999995</v>
      </c>
    </row>
    <row r="2419" spans="1:2">
      <c r="A2419" s="19">
        <v>374785</v>
      </c>
      <c r="B2419" s="20">
        <v>598.33000000000004</v>
      </c>
    </row>
    <row r="2420" spans="1:2" ht="18">
      <c r="A2420" s="27"/>
      <c r="B2420" s="20"/>
    </row>
    <row r="2421" spans="1:2">
      <c r="A2421" s="19">
        <v>311154</v>
      </c>
      <c r="B2421" s="20">
        <v>1253.25</v>
      </c>
    </row>
    <row r="2422" spans="1:2">
      <c r="A2422" s="19">
        <v>311189</v>
      </c>
      <c r="B2422" s="20">
        <v>2079.08</v>
      </c>
    </row>
    <row r="2423" spans="1:2">
      <c r="A2423" s="19">
        <v>311219</v>
      </c>
      <c r="B2423" s="20">
        <v>730.94</v>
      </c>
    </row>
    <row r="2424" spans="1:2">
      <c r="A2424" s="19">
        <v>311375</v>
      </c>
      <c r="B2424" s="20"/>
    </row>
    <row r="2425" spans="1:2">
      <c r="A2425" s="19">
        <v>311448</v>
      </c>
      <c r="B2425" s="20">
        <v>1476.21</v>
      </c>
    </row>
    <row r="2426" spans="1:2">
      <c r="A2426" s="19">
        <v>311529</v>
      </c>
      <c r="B2426" s="20">
        <v>1938.4</v>
      </c>
    </row>
    <row r="2427" spans="1:2">
      <c r="A2427" s="19">
        <v>311626</v>
      </c>
      <c r="B2427" s="20">
        <v>2494.9</v>
      </c>
    </row>
    <row r="2428" spans="1:2">
      <c r="A2428" s="19">
        <v>326445</v>
      </c>
      <c r="B2428" s="20">
        <v>1221.45</v>
      </c>
    </row>
    <row r="2429" spans="1:2">
      <c r="A2429" s="19">
        <v>326712</v>
      </c>
      <c r="B2429" s="20">
        <v>1201.03</v>
      </c>
    </row>
    <row r="2430" spans="1:2">
      <c r="A2430" s="19">
        <v>332976</v>
      </c>
      <c r="B2430" s="20">
        <v>1955.05</v>
      </c>
    </row>
    <row r="2431" spans="1:2">
      <c r="A2431" s="19">
        <v>332984</v>
      </c>
      <c r="B2431" s="20"/>
    </row>
    <row r="2432" spans="1:2">
      <c r="A2432" s="19">
        <v>342432</v>
      </c>
      <c r="B2432" s="20">
        <v>1989.24</v>
      </c>
    </row>
    <row r="2433" spans="1:2">
      <c r="A2433" s="19">
        <v>351970</v>
      </c>
      <c r="B2433" s="20">
        <v>3126.93</v>
      </c>
    </row>
    <row r="2434" spans="1:2">
      <c r="A2434" s="19">
        <v>352837</v>
      </c>
      <c r="B2434" s="20">
        <v>1147.6400000000001</v>
      </c>
    </row>
    <row r="2435" spans="1:2">
      <c r="A2435" s="19">
        <v>358231</v>
      </c>
      <c r="B2435" s="20">
        <v>3276.6</v>
      </c>
    </row>
    <row r="2436" spans="1:2">
      <c r="A2436" s="19">
        <v>358258</v>
      </c>
      <c r="B2436" s="20">
        <v>6136.05</v>
      </c>
    </row>
    <row r="2437" spans="1:2">
      <c r="A2437" s="19">
        <v>358266</v>
      </c>
      <c r="B2437" s="20"/>
    </row>
    <row r="2438" spans="1:2">
      <c r="A2438" s="19">
        <v>358274</v>
      </c>
      <c r="B2438" s="20">
        <v>1264.6099999999999</v>
      </c>
    </row>
    <row r="2439" spans="1:2">
      <c r="A2439" s="19">
        <v>358282</v>
      </c>
      <c r="B2439" s="20">
        <v>2800.35</v>
      </c>
    </row>
    <row r="2440" spans="1:2">
      <c r="A2440" s="19">
        <v>359610</v>
      </c>
      <c r="B2440" s="20">
        <v>1363.88</v>
      </c>
    </row>
    <row r="2441" spans="1:2">
      <c r="A2441" s="19">
        <v>362647</v>
      </c>
      <c r="B2441" s="20">
        <v>2075.85</v>
      </c>
    </row>
    <row r="2442" spans="1:2" ht="18">
      <c r="A2442" s="27"/>
      <c r="B2442" s="20"/>
    </row>
    <row r="2443" spans="1:2">
      <c r="A2443" s="19">
        <v>313424</v>
      </c>
      <c r="B2443" s="20">
        <v>310.08999999999997</v>
      </c>
    </row>
    <row r="2444" spans="1:2">
      <c r="A2444" s="19">
        <v>325864</v>
      </c>
      <c r="B2444" s="20">
        <v>191.86</v>
      </c>
    </row>
    <row r="2445" spans="1:2" ht="18">
      <c r="A2445" s="27"/>
      <c r="B2445" s="20"/>
    </row>
    <row r="2446" spans="1:2">
      <c r="A2446" s="19">
        <v>362123</v>
      </c>
      <c r="B2446" s="20">
        <v>225.73</v>
      </c>
    </row>
    <row r="2447" spans="1:2">
      <c r="A2447" s="19">
        <v>362131</v>
      </c>
      <c r="B2447" s="20">
        <v>284.89</v>
      </c>
    </row>
    <row r="2448" spans="1:2">
      <c r="A2448" s="19">
        <v>362158</v>
      </c>
      <c r="B2448" s="20">
        <v>469.73</v>
      </c>
    </row>
    <row r="2449" spans="1:2" ht="18">
      <c r="A2449" s="27"/>
      <c r="B2449" s="20"/>
    </row>
    <row r="2450" spans="1:2">
      <c r="A2450" s="19">
        <v>360414</v>
      </c>
      <c r="B2450" s="20">
        <v>371.57</v>
      </c>
    </row>
    <row r="2451" spans="1:2">
      <c r="A2451" s="19">
        <v>360449</v>
      </c>
      <c r="B2451" s="20">
        <v>222.32</v>
      </c>
    </row>
    <row r="2452" spans="1:2">
      <c r="A2452" s="19">
        <v>360457</v>
      </c>
      <c r="B2452" s="20">
        <v>252.34</v>
      </c>
    </row>
    <row r="2453" spans="1:2">
      <c r="A2453" s="19">
        <v>360465</v>
      </c>
      <c r="B2453" s="20">
        <v>491.05</v>
      </c>
    </row>
    <row r="2454" spans="1:2">
      <c r="A2454" s="19">
        <v>360473</v>
      </c>
      <c r="B2454" s="20">
        <v>267.64999999999998</v>
      </c>
    </row>
    <row r="2455" spans="1:2">
      <c r="A2455" s="19">
        <v>360481</v>
      </c>
      <c r="B2455" s="20">
        <v>380.87</v>
      </c>
    </row>
    <row r="2456" spans="1:2">
      <c r="A2456" s="19">
        <v>360503</v>
      </c>
      <c r="B2456" s="20">
        <v>528.41</v>
      </c>
    </row>
    <row r="2457" spans="1:2">
      <c r="A2457" s="19">
        <v>373170</v>
      </c>
      <c r="B2457" s="20">
        <v>438.94</v>
      </c>
    </row>
    <row r="2458" spans="1:2" ht="18">
      <c r="A2458" s="27"/>
      <c r="B2458" s="20"/>
    </row>
    <row r="2459" spans="1:2">
      <c r="A2459" s="19">
        <v>361666</v>
      </c>
      <c r="B2459" s="20">
        <v>603.29</v>
      </c>
    </row>
    <row r="2460" spans="1:2">
      <c r="A2460" s="19">
        <v>361674</v>
      </c>
      <c r="B2460" s="20">
        <v>678.58</v>
      </c>
    </row>
    <row r="2461" spans="1:2">
      <c r="A2461" s="19">
        <v>361682</v>
      </c>
      <c r="B2461" s="20">
        <v>843.61</v>
      </c>
    </row>
    <row r="2462" spans="1:2">
      <c r="A2462" s="19">
        <v>361690</v>
      </c>
      <c r="B2462" s="20">
        <v>1006.66</v>
      </c>
    </row>
    <row r="2463" spans="1:2">
      <c r="A2463" s="19">
        <v>361704</v>
      </c>
      <c r="B2463" s="20"/>
    </row>
    <row r="2464" spans="1:2">
      <c r="A2464" s="19">
        <v>361712</v>
      </c>
      <c r="B2464" s="20">
        <v>1270.07</v>
      </c>
    </row>
    <row r="2465" spans="1:2">
      <c r="A2465" s="19">
        <v>361720</v>
      </c>
      <c r="B2465" s="20">
        <v>1524.13</v>
      </c>
    </row>
    <row r="2466" spans="1:2" ht="18">
      <c r="A2466" s="27"/>
      <c r="B2466" s="20"/>
    </row>
    <row r="2467" spans="1:2">
      <c r="A2467" s="34">
        <v>365707</v>
      </c>
      <c r="B2467" s="20">
        <v>411.6</v>
      </c>
    </row>
    <row r="2468" spans="1:2">
      <c r="A2468" s="34">
        <v>365741</v>
      </c>
      <c r="B2468" s="20">
        <v>603.82000000000005</v>
      </c>
    </row>
    <row r="2469" spans="1:2">
      <c r="A2469" s="19">
        <v>365724</v>
      </c>
      <c r="B2469" s="20">
        <v>475.74</v>
      </c>
    </row>
    <row r="2470" spans="1:2" ht="18">
      <c r="A2470" s="27"/>
      <c r="B2470" s="20"/>
    </row>
    <row r="2471" spans="1:2">
      <c r="A2471" s="19">
        <v>362034</v>
      </c>
      <c r="B2471" s="20">
        <v>139.66</v>
      </c>
    </row>
    <row r="2472" spans="1:2" ht="18">
      <c r="A2472" s="27"/>
      <c r="B2472" s="20"/>
    </row>
    <row r="2473" spans="1:2">
      <c r="A2473" s="19">
        <v>339148</v>
      </c>
      <c r="B2473" s="20">
        <v>136.76</v>
      </c>
    </row>
    <row r="2474" spans="1:2">
      <c r="A2474" s="19">
        <v>339199</v>
      </c>
      <c r="B2474" s="20">
        <v>124.41</v>
      </c>
    </row>
    <row r="2475" spans="1:2">
      <c r="A2475" s="19">
        <v>339288</v>
      </c>
      <c r="B2475" s="20">
        <v>113.62</v>
      </c>
    </row>
    <row r="2476" spans="1:2">
      <c r="A2476" s="19">
        <v>339296</v>
      </c>
      <c r="B2476" s="20">
        <v>114.96</v>
      </c>
    </row>
    <row r="2477" spans="1:2">
      <c r="A2477" s="19">
        <v>339326</v>
      </c>
      <c r="B2477" s="20">
        <v>292.44</v>
      </c>
    </row>
    <row r="2478" spans="1:2">
      <c r="A2478" s="19">
        <v>339369</v>
      </c>
      <c r="B2478" s="20">
        <v>132.94</v>
      </c>
    </row>
    <row r="2479" spans="1:2">
      <c r="A2479" s="19">
        <v>339377</v>
      </c>
      <c r="B2479" s="20">
        <v>140.25</v>
      </c>
    </row>
    <row r="2480" spans="1:2">
      <c r="A2480" s="19">
        <v>339474</v>
      </c>
      <c r="B2480" s="20">
        <v>259.49</v>
      </c>
    </row>
    <row r="2481" spans="1:2">
      <c r="A2481" s="19">
        <v>339482</v>
      </c>
      <c r="B2481" s="20">
        <v>202.69</v>
      </c>
    </row>
    <row r="2482" spans="1:2">
      <c r="A2482" s="19">
        <v>339490</v>
      </c>
      <c r="B2482" s="20">
        <v>292.37</v>
      </c>
    </row>
    <row r="2483" spans="1:2">
      <c r="A2483" s="19">
        <v>339547</v>
      </c>
      <c r="B2483" s="20">
        <v>139.31</v>
      </c>
    </row>
    <row r="2484" spans="1:2">
      <c r="A2484" s="19">
        <v>339598</v>
      </c>
      <c r="B2484" s="20">
        <v>212.67</v>
      </c>
    </row>
    <row r="2485" spans="1:2">
      <c r="A2485" s="19">
        <v>339636</v>
      </c>
      <c r="B2485" s="20">
        <v>440.86</v>
      </c>
    </row>
    <row r="2486" spans="1:2">
      <c r="A2486" s="19">
        <v>342483</v>
      </c>
      <c r="B2486" s="20">
        <v>631.17999999999995</v>
      </c>
    </row>
    <row r="2487" spans="1:2">
      <c r="A2487" s="19">
        <v>350028</v>
      </c>
      <c r="B2487" s="20">
        <v>181.11</v>
      </c>
    </row>
    <row r="2488" spans="1:2">
      <c r="A2488" s="19">
        <v>354538</v>
      </c>
      <c r="B2488" s="20">
        <v>253.9</v>
      </c>
    </row>
    <row r="2489" spans="1:2">
      <c r="A2489" s="19">
        <v>354686</v>
      </c>
      <c r="B2489" s="20">
        <v>390.91</v>
      </c>
    </row>
    <row r="2490" spans="1:2">
      <c r="A2490" s="19">
        <v>355860</v>
      </c>
      <c r="B2490" s="20">
        <v>196.66</v>
      </c>
    </row>
    <row r="2491" spans="1:2">
      <c r="A2491" s="19">
        <v>356840</v>
      </c>
      <c r="B2491" s="20">
        <v>319.45999999999998</v>
      </c>
    </row>
    <row r="2492" spans="1:2">
      <c r="A2492" s="19">
        <v>357804</v>
      </c>
      <c r="B2492" s="20">
        <v>239.94</v>
      </c>
    </row>
    <row r="2493" spans="1:2">
      <c r="A2493" s="19">
        <v>358940</v>
      </c>
      <c r="B2493" s="20">
        <v>138.13</v>
      </c>
    </row>
    <row r="2494" spans="1:2">
      <c r="A2494" s="19">
        <v>359831</v>
      </c>
      <c r="B2494" s="20">
        <v>204.57</v>
      </c>
    </row>
    <row r="2495" spans="1:2">
      <c r="A2495" s="19">
        <v>365520</v>
      </c>
      <c r="B2495" s="20">
        <v>452.67</v>
      </c>
    </row>
    <row r="2496" spans="1:2">
      <c r="A2496" s="19">
        <v>375652</v>
      </c>
      <c r="B2496" s="20">
        <v>112.89</v>
      </c>
    </row>
    <row r="2497" spans="1:2">
      <c r="A2497" s="19">
        <v>376876</v>
      </c>
      <c r="B2497" s="20">
        <v>458.73</v>
      </c>
    </row>
    <row r="2498" spans="1:2">
      <c r="A2498" s="19">
        <v>378457</v>
      </c>
      <c r="B2498" s="20">
        <v>286.39999999999998</v>
      </c>
    </row>
    <row r="2499" spans="1:2" ht="18">
      <c r="A2499" s="27"/>
      <c r="B2499" s="20"/>
    </row>
    <row r="2500" spans="1:2">
      <c r="A2500" s="19">
        <v>344362</v>
      </c>
      <c r="B2500" s="20">
        <v>115.89</v>
      </c>
    </row>
    <row r="2501" spans="1:2">
      <c r="A2501" s="19">
        <v>344699</v>
      </c>
      <c r="B2501" s="20">
        <v>110.72</v>
      </c>
    </row>
    <row r="2502" spans="1:2">
      <c r="A2502" s="19">
        <v>344869</v>
      </c>
      <c r="B2502" s="20">
        <v>530.15</v>
      </c>
    </row>
    <row r="2503" spans="1:2" ht="18">
      <c r="A2503" s="27"/>
      <c r="B2503" s="20"/>
    </row>
    <row r="2504" spans="1:2">
      <c r="A2504" s="19">
        <v>344907</v>
      </c>
      <c r="B2504" s="20"/>
    </row>
    <row r="2505" spans="1:2" ht="18">
      <c r="A2505" s="27"/>
      <c r="B2505" s="20"/>
    </row>
    <row r="2506" spans="1:2">
      <c r="A2506" s="19">
        <v>378695</v>
      </c>
      <c r="B2506" s="20">
        <v>459.53</v>
      </c>
    </row>
    <row r="2507" spans="1:2" ht="18">
      <c r="A2507" s="27"/>
      <c r="B2507" s="20"/>
    </row>
    <row r="2508" spans="1:2">
      <c r="A2508" s="19">
        <v>344443</v>
      </c>
      <c r="B2508" s="20">
        <v>119.45</v>
      </c>
    </row>
    <row r="2509" spans="1:2">
      <c r="A2509" s="19">
        <v>344494</v>
      </c>
      <c r="B2509" s="20">
        <v>123.35</v>
      </c>
    </row>
    <row r="2510" spans="1:2">
      <c r="A2510" s="19">
        <v>363752</v>
      </c>
      <c r="B2510" s="20">
        <v>513.41</v>
      </c>
    </row>
    <row r="2511" spans="1:2">
      <c r="A2511" s="19">
        <v>364908</v>
      </c>
      <c r="B2511" s="20"/>
    </row>
    <row r="2512" spans="1:2" ht="18">
      <c r="A2512" s="27"/>
      <c r="B2512" s="20"/>
    </row>
    <row r="2513" spans="1:2">
      <c r="A2513" s="19">
        <v>344621</v>
      </c>
      <c r="B2513" s="20"/>
    </row>
    <row r="2514" spans="1:2">
      <c r="A2514" s="19">
        <v>344648</v>
      </c>
      <c r="B2514" s="20">
        <v>116.38</v>
      </c>
    </row>
    <row r="2515" spans="1:2" ht="18">
      <c r="A2515" s="27"/>
      <c r="B2515" s="20"/>
    </row>
    <row r="2516" spans="1:2">
      <c r="A2516" s="19">
        <v>329614</v>
      </c>
      <c r="B2516" s="20">
        <v>223.06</v>
      </c>
    </row>
    <row r="2517" spans="1:2" ht="18">
      <c r="A2517" s="27"/>
      <c r="B2517" s="20"/>
    </row>
    <row r="2518" spans="1:2">
      <c r="A2518" s="19">
        <v>318507</v>
      </c>
      <c r="B2518" s="20">
        <v>789.2</v>
      </c>
    </row>
    <row r="2519" spans="1:2">
      <c r="A2519" s="19">
        <v>325848</v>
      </c>
      <c r="B2519" s="20">
        <v>944.97</v>
      </c>
    </row>
    <row r="2520" spans="1:2">
      <c r="A2520" s="19">
        <v>359777</v>
      </c>
      <c r="B2520" s="20">
        <v>690.45</v>
      </c>
    </row>
    <row r="2521" spans="1:2" ht="18">
      <c r="A2521" s="27"/>
      <c r="B2521" s="20"/>
    </row>
    <row r="2522" spans="1:2">
      <c r="A2522" s="19">
        <v>304743</v>
      </c>
      <c r="B2522" s="20">
        <v>389.99</v>
      </c>
    </row>
    <row r="2523" spans="1:2">
      <c r="A2523" s="19">
        <v>304794</v>
      </c>
      <c r="B2523" s="20">
        <v>533.86</v>
      </c>
    </row>
    <row r="2524" spans="1:2">
      <c r="A2524" s="19">
        <v>304808</v>
      </c>
      <c r="B2524" s="20">
        <v>519.54</v>
      </c>
    </row>
    <row r="2525" spans="1:2">
      <c r="A2525" s="19">
        <v>304816</v>
      </c>
      <c r="B2525" s="20">
        <v>704.36</v>
      </c>
    </row>
    <row r="2526" spans="1:2">
      <c r="A2526" s="19">
        <v>304824</v>
      </c>
      <c r="B2526" s="20">
        <v>709.77</v>
      </c>
    </row>
    <row r="2527" spans="1:2">
      <c r="A2527" s="19">
        <v>304832</v>
      </c>
      <c r="B2527" s="20">
        <v>471.82</v>
      </c>
    </row>
    <row r="2528" spans="1:2">
      <c r="A2528" s="19">
        <v>304840</v>
      </c>
      <c r="B2528" s="20">
        <v>506.56</v>
      </c>
    </row>
    <row r="2529" spans="1:2">
      <c r="A2529" s="19">
        <v>304921</v>
      </c>
      <c r="B2529" s="20">
        <v>700.64</v>
      </c>
    </row>
    <row r="2530" spans="1:2">
      <c r="A2530" s="19">
        <v>319872</v>
      </c>
      <c r="B2530" s="20"/>
    </row>
    <row r="2531" spans="1:2">
      <c r="A2531" s="19">
        <v>354805</v>
      </c>
      <c r="B2531" s="20">
        <v>777.18</v>
      </c>
    </row>
    <row r="2532" spans="1:2">
      <c r="A2532" s="19">
        <v>355003</v>
      </c>
      <c r="B2532" s="20">
        <v>523.80999999999995</v>
      </c>
    </row>
    <row r="2533" spans="1:2">
      <c r="A2533" s="19">
        <v>361623</v>
      </c>
      <c r="B2533" s="20">
        <v>486.53</v>
      </c>
    </row>
    <row r="2534" spans="1:2" ht="18">
      <c r="A2534" s="27"/>
      <c r="B2534" s="20"/>
    </row>
    <row r="2535" spans="1:2">
      <c r="A2535" s="19">
        <v>328057</v>
      </c>
      <c r="B2535" s="20">
        <v>2244.4899999999998</v>
      </c>
    </row>
    <row r="2536" spans="1:2">
      <c r="A2536" s="19">
        <v>361984</v>
      </c>
      <c r="B2536" s="20">
        <v>2486.69</v>
      </c>
    </row>
    <row r="2537" spans="1:2">
      <c r="A2537" s="19">
        <v>314420</v>
      </c>
      <c r="B2537" s="20">
        <v>353.76</v>
      </c>
    </row>
    <row r="2538" spans="1:2">
      <c r="A2538" s="19">
        <v>375465</v>
      </c>
      <c r="B2538" s="20">
        <v>5311.18</v>
      </c>
    </row>
    <row r="2539" spans="1:2" ht="18">
      <c r="A2539" s="27"/>
      <c r="B2539" s="20"/>
    </row>
    <row r="2540" spans="1:2">
      <c r="A2540" s="19">
        <v>340693</v>
      </c>
      <c r="B2540" s="20">
        <v>5016.45</v>
      </c>
    </row>
    <row r="2541" spans="1:2">
      <c r="A2541" s="19">
        <v>344184</v>
      </c>
      <c r="B2541" s="20">
        <v>2537.92</v>
      </c>
    </row>
    <row r="2542" spans="1:2">
      <c r="A2542" s="19">
        <v>352055</v>
      </c>
      <c r="B2542" s="20">
        <v>3996.4</v>
      </c>
    </row>
    <row r="2543" spans="1:2">
      <c r="A2543" s="19">
        <v>358304</v>
      </c>
      <c r="B2543" s="20">
        <v>2414.19</v>
      </c>
    </row>
    <row r="2544" spans="1:2">
      <c r="A2544" s="19">
        <v>358312</v>
      </c>
      <c r="B2544" s="20">
        <v>6023.1</v>
      </c>
    </row>
    <row r="2545" spans="1:2">
      <c r="A2545" s="19">
        <v>358835</v>
      </c>
      <c r="B2545" s="20">
        <v>8304.83</v>
      </c>
    </row>
    <row r="2546" spans="1:2">
      <c r="A2546" s="19">
        <v>359866</v>
      </c>
      <c r="B2546" s="20">
        <v>10970.12</v>
      </c>
    </row>
    <row r="2547" spans="1:2">
      <c r="A2547" s="19">
        <v>361976</v>
      </c>
      <c r="B2547" s="20">
        <v>2992.48</v>
      </c>
    </row>
    <row r="2548" spans="1:2">
      <c r="A2548" s="19">
        <v>369702</v>
      </c>
      <c r="B2548" s="20">
        <v>11299.22</v>
      </c>
    </row>
    <row r="2549" spans="1:2" ht="18">
      <c r="A2549" s="27"/>
      <c r="B2549" s="20"/>
    </row>
    <row r="2550" spans="1:2">
      <c r="A2550" s="19">
        <v>362077</v>
      </c>
      <c r="B2550" s="20"/>
    </row>
    <row r="2551" spans="1:2" ht="18">
      <c r="A2551" s="27"/>
      <c r="B2551" s="20"/>
    </row>
    <row r="2552" spans="1:2">
      <c r="A2552" s="19">
        <v>354511</v>
      </c>
      <c r="B2552" s="20"/>
    </row>
    <row r="2553" spans="1:2">
      <c r="A2553" s="19">
        <v>371674</v>
      </c>
      <c r="B2553" s="20">
        <v>7616.2</v>
      </c>
    </row>
    <row r="2554" spans="1:2" ht="18">
      <c r="A2554" s="27"/>
      <c r="B2554" s="20"/>
    </row>
    <row r="2555" spans="1:2">
      <c r="A2555" s="19">
        <v>360422</v>
      </c>
      <c r="B2555" s="20">
        <v>2278.98</v>
      </c>
    </row>
    <row r="2556" spans="1:2">
      <c r="A2556" s="19">
        <v>360430</v>
      </c>
      <c r="B2556" s="20">
        <v>2616.61</v>
      </c>
    </row>
    <row r="2557" spans="1:2" ht="18">
      <c r="A2557" s="27"/>
      <c r="B2557" s="20"/>
    </row>
    <row r="2558" spans="1:2">
      <c r="A2558" s="19">
        <v>359033</v>
      </c>
      <c r="B2558" s="20">
        <v>1742.93</v>
      </c>
    </row>
    <row r="2559" spans="1:2">
      <c r="A2559" s="19">
        <v>364653</v>
      </c>
      <c r="B2559" s="20">
        <v>1679.16</v>
      </c>
    </row>
    <row r="2560" spans="1:2" ht="18">
      <c r="A2560" s="27"/>
      <c r="B2560" s="20"/>
    </row>
    <row r="2561" spans="1:2">
      <c r="A2561" s="19">
        <v>365350</v>
      </c>
      <c r="B2561" s="20">
        <v>236.5</v>
      </c>
    </row>
    <row r="2562" spans="1:2">
      <c r="A2562" s="19">
        <v>365384</v>
      </c>
      <c r="B2562" s="20">
        <v>307.45</v>
      </c>
    </row>
    <row r="2563" spans="1:2">
      <c r="A2563" s="19">
        <v>365418</v>
      </c>
      <c r="B2563" s="20">
        <v>807.15</v>
      </c>
    </row>
    <row r="2564" spans="1:2">
      <c r="A2564" s="19">
        <v>365622</v>
      </c>
      <c r="B2564" s="20">
        <v>181.8</v>
      </c>
    </row>
    <row r="2565" spans="1:2">
      <c r="A2565" s="19">
        <v>365639</v>
      </c>
      <c r="B2565" s="20">
        <v>521.91</v>
      </c>
    </row>
    <row r="2566" spans="1:2" ht="18">
      <c r="A2566" s="27"/>
      <c r="B2566" s="20"/>
    </row>
    <row r="2567" spans="1:2">
      <c r="A2567" s="19">
        <v>374666</v>
      </c>
      <c r="B2567" s="20">
        <v>130</v>
      </c>
    </row>
    <row r="2568" spans="1:2">
      <c r="A2568" s="19">
        <v>375278</v>
      </c>
      <c r="B2568" s="20">
        <v>101.88</v>
      </c>
    </row>
    <row r="2569" spans="1:2" ht="18">
      <c r="A2569" s="27"/>
      <c r="B2569" s="20"/>
    </row>
    <row r="2570" spans="1:2">
      <c r="A2570" s="19">
        <v>374564</v>
      </c>
      <c r="B2570" s="20">
        <v>339.63</v>
      </c>
    </row>
    <row r="2571" spans="1:2">
      <c r="A2571" s="19">
        <v>374581</v>
      </c>
      <c r="B2571" s="20">
        <v>262.48</v>
      </c>
    </row>
    <row r="2572" spans="1:2">
      <c r="A2572" s="19">
        <v>374598</v>
      </c>
      <c r="B2572" s="20">
        <v>224.01</v>
      </c>
    </row>
    <row r="2573" spans="1:2" ht="18">
      <c r="A2573" s="27"/>
      <c r="B2573" s="20"/>
    </row>
    <row r="2574" spans="1:2">
      <c r="A2574" s="19">
        <v>314625</v>
      </c>
      <c r="B2574" s="20">
        <v>182.69</v>
      </c>
    </row>
    <row r="2575" spans="1:2">
      <c r="A2575" s="19">
        <v>316024</v>
      </c>
      <c r="B2575" s="20">
        <v>194.4</v>
      </c>
    </row>
    <row r="2576" spans="1:2">
      <c r="A2576" s="19">
        <v>321567</v>
      </c>
      <c r="B2576" s="20">
        <v>534.37</v>
      </c>
    </row>
    <row r="2577" spans="1:2" ht="18">
      <c r="A2577" s="27"/>
      <c r="B2577" s="20"/>
    </row>
    <row r="2578" spans="1:2">
      <c r="A2578" s="19">
        <v>326011</v>
      </c>
      <c r="B2578" s="20">
        <v>228.33</v>
      </c>
    </row>
    <row r="2579" spans="1:2">
      <c r="A2579" s="19">
        <v>326089</v>
      </c>
      <c r="B2579" s="20">
        <v>243.59</v>
      </c>
    </row>
    <row r="2580" spans="1:2">
      <c r="A2580" s="19">
        <v>321893</v>
      </c>
      <c r="B2580" s="20">
        <v>304.02999999999997</v>
      </c>
    </row>
    <row r="2581" spans="1:2">
      <c r="A2581" s="19">
        <v>322377</v>
      </c>
      <c r="B2581" s="20">
        <v>424.29</v>
      </c>
    </row>
    <row r="2582" spans="1:2">
      <c r="A2582" s="19">
        <v>322679</v>
      </c>
      <c r="B2582" s="20">
        <v>378.8</v>
      </c>
    </row>
    <row r="2583" spans="1:2">
      <c r="A2583" s="19">
        <v>349984</v>
      </c>
      <c r="B2583" s="20">
        <v>257.74</v>
      </c>
    </row>
    <row r="2584" spans="1:2" ht="18">
      <c r="A2584" s="27"/>
      <c r="B2584" s="20"/>
    </row>
    <row r="2585" spans="1:2">
      <c r="A2585" s="19">
        <v>342459</v>
      </c>
      <c r="B2585" s="20">
        <v>260.87</v>
      </c>
    </row>
    <row r="2586" spans="1:2" ht="18">
      <c r="A2586" s="27"/>
      <c r="B2586" s="20"/>
    </row>
    <row r="2587" spans="1:2">
      <c r="A2587" s="19">
        <v>323004</v>
      </c>
      <c r="B2587" s="20">
        <v>1574.3</v>
      </c>
    </row>
    <row r="2588" spans="1:2" ht="18">
      <c r="A2588" s="27"/>
      <c r="B2588" s="20"/>
    </row>
    <row r="2589" spans="1:2">
      <c r="A2589" s="19">
        <v>379188</v>
      </c>
      <c r="B2589" s="20">
        <v>1482.1</v>
      </c>
    </row>
    <row r="2590" spans="1:2">
      <c r="A2590" s="19">
        <v>379324</v>
      </c>
      <c r="B2590" s="20">
        <v>2341.77</v>
      </c>
    </row>
    <row r="2591" spans="1:2">
      <c r="A2591" s="19">
        <v>379358</v>
      </c>
      <c r="B2591" s="20">
        <v>2632.11</v>
      </c>
    </row>
    <row r="2592" spans="1:2">
      <c r="A2592" s="19">
        <v>379919</v>
      </c>
      <c r="B2592" s="20">
        <v>2695.61</v>
      </c>
    </row>
    <row r="2593" spans="1:2">
      <c r="A2593" s="19">
        <v>381551</v>
      </c>
      <c r="B2593" s="20">
        <v>1684.27</v>
      </c>
    </row>
    <row r="2594" spans="1:2">
      <c r="A2594" s="19">
        <v>382180</v>
      </c>
      <c r="B2594" s="20">
        <v>1318.89</v>
      </c>
    </row>
    <row r="2595" spans="1:2">
      <c r="A2595" s="19">
        <v>379341</v>
      </c>
      <c r="B2595" s="20">
        <v>1299.4100000000001</v>
      </c>
    </row>
    <row r="2596" spans="1:2" ht="18">
      <c r="A2596" s="27"/>
      <c r="B2596" s="20"/>
    </row>
    <row r="2597" spans="1:2">
      <c r="A2597" s="19">
        <v>401</v>
      </c>
      <c r="B2597" s="20">
        <v>1678.66</v>
      </c>
    </row>
    <row r="2598" spans="1:2">
      <c r="A2598" s="19">
        <v>549</v>
      </c>
      <c r="B2598" s="20">
        <v>1306.96</v>
      </c>
    </row>
    <row r="2599" spans="1:2">
      <c r="A2599" s="19">
        <v>550</v>
      </c>
      <c r="B2599" s="20">
        <v>1273.73</v>
      </c>
    </row>
    <row r="2600" spans="1:2">
      <c r="A2600" s="19">
        <v>586</v>
      </c>
      <c r="B2600" s="20">
        <v>2169.4499999999998</v>
      </c>
    </row>
    <row r="2601" spans="1:2">
      <c r="A2601" s="19">
        <v>587</v>
      </c>
      <c r="B2601" s="20">
        <v>2409.66</v>
      </c>
    </row>
    <row r="2602" spans="1:2">
      <c r="A2602" s="19">
        <v>588</v>
      </c>
      <c r="B2602" s="20">
        <v>1127.9100000000001</v>
      </c>
    </row>
    <row r="2603" spans="1:2">
      <c r="A2603" s="19">
        <v>589</v>
      </c>
      <c r="B2603" s="20">
        <v>1207.17</v>
      </c>
    </row>
    <row r="2604" spans="1:2" ht="18">
      <c r="A2604" s="27"/>
      <c r="B2604" s="20"/>
    </row>
    <row r="2605" spans="1:2">
      <c r="A2605" s="19">
        <v>598</v>
      </c>
      <c r="B2605" s="20">
        <v>2190.64</v>
      </c>
    </row>
    <row r="2606" spans="1:2">
      <c r="A2606" s="19">
        <v>599</v>
      </c>
      <c r="B2606" s="20">
        <v>1693.82</v>
      </c>
    </row>
    <row r="2607" spans="1:2">
      <c r="A2607" s="19">
        <v>376961</v>
      </c>
      <c r="B2607" s="20"/>
    </row>
    <row r="2608" spans="1:2">
      <c r="A2608" s="19">
        <v>377148</v>
      </c>
      <c r="B2608" s="20"/>
    </row>
    <row r="2609" spans="1:2">
      <c r="A2609" s="19">
        <v>377165</v>
      </c>
      <c r="B2609" s="20"/>
    </row>
    <row r="2610" spans="1:2">
      <c r="A2610" s="19">
        <v>377182</v>
      </c>
      <c r="B2610" s="20"/>
    </row>
    <row r="2611" spans="1:2">
      <c r="A2611" s="19">
        <v>377199</v>
      </c>
      <c r="B2611" s="20"/>
    </row>
    <row r="2612" spans="1:2">
      <c r="A2612" s="19">
        <v>377216</v>
      </c>
      <c r="B2612" s="20"/>
    </row>
    <row r="2613" spans="1:2">
      <c r="A2613" s="19">
        <v>377233</v>
      </c>
      <c r="B2613" s="20"/>
    </row>
    <row r="2614" spans="1:2">
      <c r="A2614" s="19">
        <v>377301</v>
      </c>
      <c r="B2614" s="20"/>
    </row>
    <row r="2615" spans="1:2">
      <c r="A2615" s="19">
        <v>377318</v>
      </c>
      <c r="B2615" s="20">
        <v>2066.63</v>
      </c>
    </row>
    <row r="2616" spans="1:2">
      <c r="A2616" s="19">
        <v>377335</v>
      </c>
      <c r="B2616" s="20"/>
    </row>
    <row r="2617" spans="1:2">
      <c r="A2617" s="19">
        <v>377352</v>
      </c>
      <c r="B2617" s="20"/>
    </row>
    <row r="2618" spans="1:2">
      <c r="A2618" s="19">
        <v>377386</v>
      </c>
      <c r="B2618" s="20"/>
    </row>
    <row r="2619" spans="1:2">
      <c r="A2619" s="19">
        <v>377403</v>
      </c>
      <c r="B2619" s="20"/>
    </row>
    <row r="2620" spans="1:2">
      <c r="A2620" s="19">
        <v>378576</v>
      </c>
      <c r="B2620" s="20"/>
    </row>
    <row r="2621" spans="1:2">
      <c r="A2621" s="19">
        <v>378661</v>
      </c>
      <c r="B2621" s="20"/>
    </row>
    <row r="2622" spans="1:2">
      <c r="A2622" s="19">
        <v>382078</v>
      </c>
      <c r="B2622" s="20">
        <v>2880.64</v>
      </c>
    </row>
    <row r="2623" spans="1:2">
      <c r="A2623" s="19">
        <v>380973</v>
      </c>
      <c r="B2623" s="20"/>
    </row>
    <row r="2624" spans="1:2" ht="18">
      <c r="A2624" s="27"/>
      <c r="B2624" s="20"/>
    </row>
    <row r="2625" spans="1:2">
      <c r="A2625" s="19">
        <v>344575</v>
      </c>
      <c r="B2625" s="20">
        <v>277.99</v>
      </c>
    </row>
    <row r="2626" spans="1:2">
      <c r="A2626" s="19">
        <v>344591</v>
      </c>
      <c r="B2626" s="20">
        <v>212.15</v>
      </c>
    </row>
    <row r="2627" spans="1:2">
      <c r="A2627" s="19">
        <v>344982</v>
      </c>
      <c r="B2627" s="20">
        <v>743.36</v>
      </c>
    </row>
    <row r="2628" spans="1:2">
      <c r="A2628" s="19">
        <v>345016</v>
      </c>
      <c r="B2628" s="20"/>
    </row>
    <row r="2629" spans="1:2">
      <c r="A2629" s="19">
        <v>352624</v>
      </c>
      <c r="B2629" s="20"/>
    </row>
    <row r="2630" spans="1:2" ht="18">
      <c r="A2630" s="27"/>
      <c r="B2630" s="20"/>
    </row>
    <row r="2631" spans="1:2">
      <c r="A2631" s="19">
        <v>310069</v>
      </c>
      <c r="B2631" s="20">
        <v>127.77</v>
      </c>
    </row>
    <row r="2632" spans="1:2">
      <c r="A2632" s="19">
        <v>340529</v>
      </c>
      <c r="B2632" s="20">
        <v>171.92</v>
      </c>
    </row>
    <row r="2633" spans="1:2">
      <c r="A2633" s="19">
        <v>340561</v>
      </c>
      <c r="B2633" s="20">
        <v>288.63</v>
      </c>
    </row>
    <row r="2634" spans="1:2">
      <c r="A2634" s="19">
        <v>340618</v>
      </c>
      <c r="B2634" s="20">
        <v>638.16</v>
      </c>
    </row>
    <row r="2635" spans="1:2">
      <c r="A2635" s="19">
        <v>342467</v>
      </c>
      <c r="B2635" s="20">
        <v>730.85</v>
      </c>
    </row>
    <row r="2636" spans="1:2">
      <c r="A2636" s="19">
        <v>342688</v>
      </c>
      <c r="B2636" s="20">
        <v>529.77</v>
      </c>
    </row>
    <row r="2637" spans="1:2">
      <c r="A2637" s="19">
        <v>359408</v>
      </c>
      <c r="B2637" s="20">
        <v>1115.8</v>
      </c>
    </row>
    <row r="2638" spans="1:2">
      <c r="A2638" s="19">
        <v>359416</v>
      </c>
      <c r="B2638" s="20">
        <v>1371.17</v>
      </c>
    </row>
    <row r="2639" spans="1:2" ht="18">
      <c r="A2639" s="27"/>
      <c r="B2639" s="20"/>
    </row>
    <row r="2640" spans="1:2">
      <c r="A2640" s="19">
        <v>361992</v>
      </c>
      <c r="B2640" s="20">
        <v>5156.2700000000004</v>
      </c>
    </row>
    <row r="2641" spans="1:2">
      <c r="A2641" s="19">
        <v>369685</v>
      </c>
      <c r="B2641" s="20">
        <v>4789.34</v>
      </c>
    </row>
    <row r="2642" spans="1:2" ht="18">
      <c r="A2642" s="27"/>
      <c r="B2642" s="20"/>
    </row>
    <row r="2643" spans="1:2">
      <c r="A2643" s="19">
        <v>354740</v>
      </c>
      <c r="B2643" s="20">
        <v>1286.5999999999999</v>
      </c>
    </row>
    <row r="2644" spans="1:2">
      <c r="A2644" s="19">
        <v>354767</v>
      </c>
      <c r="B2644" s="20">
        <v>906.92</v>
      </c>
    </row>
    <row r="2645" spans="1:2">
      <c r="A2645" s="19">
        <v>355399</v>
      </c>
      <c r="B2645" s="20">
        <v>1822.09</v>
      </c>
    </row>
    <row r="2646" spans="1:2">
      <c r="A2646" s="19">
        <v>359823</v>
      </c>
      <c r="B2646" s="20">
        <v>1287.8599999999999</v>
      </c>
    </row>
    <row r="2647" spans="1:2">
      <c r="A2647" s="19">
        <v>362204</v>
      </c>
      <c r="B2647" s="20">
        <v>1606</v>
      </c>
    </row>
    <row r="2648" spans="1:2">
      <c r="A2648" s="19">
        <v>362212</v>
      </c>
      <c r="B2648" s="20">
        <v>1605.36</v>
      </c>
    </row>
    <row r="2649" spans="1:2" ht="18">
      <c r="A2649" s="27"/>
      <c r="B2649" s="20"/>
    </row>
    <row r="2650" spans="1:2">
      <c r="A2650" s="19">
        <v>364993</v>
      </c>
      <c r="B2650" s="20"/>
    </row>
    <row r="2651" spans="1:2">
      <c r="A2651" s="19">
        <v>365010</v>
      </c>
      <c r="B2651" s="20"/>
    </row>
    <row r="2652" spans="1:2">
      <c r="A2652" s="19">
        <v>365027</v>
      </c>
      <c r="B2652" s="20">
        <v>609.64</v>
      </c>
    </row>
    <row r="2653" spans="1:2">
      <c r="A2653" s="19">
        <v>365044</v>
      </c>
      <c r="B2653" s="20"/>
    </row>
    <row r="2654" spans="1:2">
      <c r="A2654" s="19">
        <v>365826</v>
      </c>
      <c r="B2654" s="20"/>
    </row>
    <row r="2655" spans="1:2">
      <c r="A2655" s="19">
        <v>365843</v>
      </c>
      <c r="B2655" s="20"/>
    </row>
    <row r="2656" spans="1:2" ht="18">
      <c r="A2656" s="27"/>
      <c r="B2656" s="20"/>
    </row>
    <row r="2657" spans="1:2">
      <c r="A2657" s="19">
        <v>352683</v>
      </c>
      <c r="B2657" s="20"/>
    </row>
    <row r="2658" spans="1:2" ht="18">
      <c r="A2658" s="27"/>
      <c r="B2658" s="20"/>
    </row>
    <row r="2659" spans="1:2">
      <c r="A2659" s="19">
        <v>369005</v>
      </c>
      <c r="B2659" s="20"/>
    </row>
    <row r="2660" spans="1:2" ht="18">
      <c r="A2660" s="27"/>
      <c r="B2660" s="20"/>
    </row>
    <row r="2661" spans="1:2">
      <c r="A2661" s="19">
        <v>356263</v>
      </c>
      <c r="B2661" s="20">
        <v>1274.58</v>
      </c>
    </row>
    <row r="2662" spans="1:2">
      <c r="A2662" s="19">
        <v>357774</v>
      </c>
      <c r="B2662" s="20">
        <v>1631.86</v>
      </c>
    </row>
    <row r="2663" spans="1:2">
      <c r="A2663" s="19">
        <v>358118</v>
      </c>
      <c r="B2663" s="20">
        <v>1924.04</v>
      </c>
    </row>
    <row r="2664" spans="1:2">
      <c r="A2664" s="19">
        <v>358185</v>
      </c>
      <c r="B2664" s="20">
        <v>2857.02</v>
      </c>
    </row>
    <row r="2665" spans="1:2">
      <c r="A2665" s="19">
        <v>358673</v>
      </c>
      <c r="B2665" s="20"/>
    </row>
    <row r="2666" spans="1:2">
      <c r="A2666" s="19">
        <v>359092</v>
      </c>
      <c r="B2666" s="20">
        <v>1415.5</v>
      </c>
    </row>
    <row r="2667" spans="1:2">
      <c r="A2667" s="19">
        <v>359106</v>
      </c>
      <c r="B2667" s="20">
        <v>1634.06</v>
      </c>
    </row>
    <row r="2668" spans="1:2">
      <c r="A2668" s="19">
        <v>359157</v>
      </c>
      <c r="B2668" s="20"/>
    </row>
    <row r="2669" spans="1:2">
      <c r="A2669" s="19">
        <v>359165</v>
      </c>
      <c r="B2669" s="20">
        <v>1821.81</v>
      </c>
    </row>
    <row r="2670" spans="1:2">
      <c r="A2670" s="19">
        <v>359211</v>
      </c>
      <c r="B2670" s="20">
        <v>1263.93</v>
      </c>
    </row>
    <row r="2671" spans="1:2">
      <c r="A2671" s="19">
        <v>359238</v>
      </c>
      <c r="B2671" s="20">
        <v>1333.62</v>
      </c>
    </row>
    <row r="2672" spans="1:2">
      <c r="A2672" s="19">
        <v>359394</v>
      </c>
      <c r="B2672" s="20">
        <v>5564.25</v>
      </c>
    </row>
    <row r="2673" spans="1:2">
      <c r="A2673" s="19">
        <v>359939</v>
      </c>
      <c r="B2673" s="20">
        <v>1899.17</v>
      </c>
    </row>
    <row r="2674" spans="1:2">
      <c r="A2674" s="19">
        <v>360074</v>
      </c>
      <c r="B2674" s="20">
        <v>1267.52</v>
      </c>
    </row>
    <row r="2675" spans="1:2">
      <c r="A2675" s="19">
        <v>361763</v>
      </c>
      <c r="B2675" s="20">
        <v>2251.7199999999998</v>
      </c>
    </row>
    <row r="2676" spans="1:2">
      <c r="A2676" s="19">
        <v>361933</v>
      </c>
      <c r="B2676" s="20">
        <v>2683.85</v>
      </c>
    </row>
    <row r="2677" spans="1:2">
      <c r="A2677" s="19">
        <v>362050</v>
      </c>
      <c r="B2677" s="20">
        <v>2301.67</v>
      </c>
    </row>
    <row r="2678" spans="1:2">
      <c r="A2678" s="19">
        <v>362069</v>
      </c>
      <c r="B2678" s="20">
        <v>2657.91</v>
      </c>
    </row>
    <row r="2679" spans="1:2">
      <c r="A2679" s="19">
        <v>363055</v>
      </c>
      <c r="B2679" s="20">
        <v>1913.41</v>
      </c>
    </row>
    <row r="2680" spans="1:2">
      <c r="A2680" s="19">
        <v>365673</v>
      </c>
      <c r="B2680" s="20">
        <v>1463.11</v>
      </c>
    </row>
    <row r="2681" spans="1:2">
      <c r="A2681" s="19">
        <v>375686</v>
      </c>
      <c r="B2681" s="20">
        <v>2050.41</v>
      </c>
    </row>
    <row r="2682" spans="1:2" ht="18">
      <c r="A2682" s="27"/>
      <c r="B2682" s="20"/>
    </row>
    <row r="2683" spans="1:2">
      <c r="A2683" s="19">
        <v>362834</v>
      </c>
      <c r="B2683" s="20"/>
    </row>
    <row r="2684" spans="1:2">
      <c r="A2684" s="19">
        <v>403</v>
      </c>
      <c r="B2684" s="20">
        <v>2857.02</v>
      </c>
    </row>
    <row r="2685" spans="1:2">
      <c r="A2685" s="19">
        <v>371181</v>
      </c>
      <c r="B2685" s="20"/>
    </row>
    <row r="2686" spans="1:2" ht="18">
      <c r="A2686" s="27"/>
      <c r="B2686" s="20"/>
    </row>
    <row r="2687" spans="1:2">
      <c r="A2687" s="19">
        <v>378508</v>
      </c>
      <c r="B2687" s="20">
        <v>3089.97</v>
      </c>
    </row>
    <row r="2688" spans="1:2">
      <c r="A2688" s="19">
        <v>362919</v>
      </c>
      <c r="B2688" s="20">
        <v>2686.93</v>
      </c>
    </row>
    <row r="2689" spans="1:2" ht="18">
      <c r="A2689" s="27"/>
      <c r="B2689" s="20"/>
    </row>
    <row r="2690" spans="1:2">
      <c r="A2690" s="19">
        <v>343323</v>
      </c>
      <c r="B2690" s="20">
        <v>1871.75</v>
      </c>
    </row>
    <row r="2691" spans="1:2">
      <c r="A2691" s="19">
        <v>352829</v>
      </c>
      <c r="B2691" s="20">
        <v>2309.6</v>
      </c>
    </row>
    <row r="2692" spans="1:2">
      <c r="A2692" s="19">
        <v>352926</v>
      </c>
      <c r="B2692" s="20">
        <v>2817.73</v>
      </c>
    </row>
    <row r="2693" spans="1:2">
      <c r="A2693" s="19">
        <v>352969</v>
      </c>
      <c r="B2693" s="20">
        <v>2859.55</v>
      </c>
    </row>
    <row r="2694" spans="1:2">
      <c r="A2694" s="19">
        <v>356204</v>
      </c>
      <c r="B2694" s="20">
        <v>3323.58</v>
      </c>
    </row>
    <row r="2695" spans="1:2">
      <c r="A2695" s="19">
        <v>362273</v>
      </c>
      <c r="B2695" s="20">
        <v>1820.66</v>
      </c>
    </row>
    <row r="2696" spans="1:2">
      <c r="A2696" s="19">
        <v>362324</v>
      </c>
      <c r="B2696" s="20">
        <v>1709.8</v>
      </c>
    </row>
    <row r="2697" spans="1:2">
      <c r="A2697" s="19">
        <v>362341</v>
      </c>
      <c r="B2697" s="20">
        <v>1370.07</v>
      </c>
    </row>
    <row r="2698" spans="1:2">
      <c r="A2698" s="19">
        <v>362358</v>
      </c>
      <c r="B2698" s="20">
        <v>1939.14</v>
      </c>
    </row>
    <row r="2699" spans="1:2">
      <c r="A2699" s="19">
        <v>362375</v>
      </c>
      <c r="B2699" s="20">
        <v>1708.52</v>
      </c>
    </row>
    <row r="2700" spans="1:2">
      <c r="A2700" s="19">
        <v>362392</v>
      </c>
      <c r="B2700" s="20">
        <v>1521.43</v>
      </c>
    </row>
    <row r="2701" spans="1:2">
      <c r="A2701" s="19">
        <v>362800</v>
      </c>
      <c r="B2701" s="20">
        <v>4796.18</v>
      </c>
    </row>
    <row r="2702" spans="1:2">
      <c r="A2702" s="19">
        <v>364092</v>
      </c>
      <c r="B2702" s="20">
        <v>2091.66</v>
      </c>
    </row>
    <row r="2703" spans="1:2">
      <c r="A2703" s="19">
        <v>369600</v>
      </c>
      <c r="B2703" s="20">
        <v>2036.17</v>
      </c>
    </row>
    <row r="2704" spans="1:2">
      <c r="A2704" s="19">
        <v>371249</v>
      </c>
      <c r="B2704" s="20"/>
    </row>
    <row r="2705" spans="1:2">
      <c r="A2705" s="19">
        <v>371640</v>
      </c>
      <c r="B2705" s="20">
        <v>2911.08</v>
      </c>
    </row>
    <row r="2706" spans="1:2">
      <c r="A2706" s="19">
        <v>372269</v>
      </c>
      <c r="B2706" s="20">
        <v>1771.46</v>
      </c>
    </row>
    <row r="2707" spans="1:2">
      <c r="A2707" s="19">
        <v>379120</v>
      </c>
      <c r="B2707" s="20">
        <v>1528.56</v>
      </c>
    </row>
    <row r="2708" spans="1:2" ht="18">
      <c r="A2708" s="27"/>
      <c r="B2708" s="20"/>
    </row>
    <row r="2709" spans="1:2">
      <c r="A2709" s="19">
        <v>351563</v>
      </c>
      <c r="B2709" s="20">
        <v>1811.07</v>
      </c>
    </row>
    <row r="2710" spans="1:2">
      <c r="A2710" s="19">
        <v>355542</v>
      </c>
      <c r="B2710" s="20">
        <v>3175.3</v>
      </c>
    </row>
    <row r="2711" spans="1:2">
      <c r="A2711" s="19">
        <v>355569</v>
      </c>
      <c r="B2711" s="20">
        <v>1851.72</v>
      </c>
    </row>
    <row r="2712" spans="1:2">
      <c r="A2712" s="19">
        <v>356271</v>
      </c>
      <c r="B2712" s="20">
        <v>2700.9</v>
      </c>
    </row>
    <row r="2713" spans="1:2">
      <c r="A2713" s="19">
        <v>357685</v>
      </c>
      <c r="B2713" s="20">
        <v>3700.42</v>
      </c>
    </row>
    <row r="2714" spans="1:2">
      <c r="A2714" s="19">
        <v>358320</v>
      </c>
      <c r="B2714" s="20">
        <v>3937.78</v>
      </c>
    </row>
    <row r="2715" spans="1:2">
      <c r="A2715" s="19">
        <v>358339</v>
      </c>
      <c r="B2715" s="20">
        <v>2258.12</v>
      </c>
    </row>
    <row r="2716" spans="1:2">
      <c r="A2716" s="19">
        <v>360058</v>
      </c>
      <c r="B2716" s="20">
        <v>2343.63</v>
      </c>
    </row>
    <row r="2717" spans="1:2">
      <c r="A2717" s="19">
        <v>360155</v>
      </c>
      <c r="B2717" s="20">
        <v>1664.24</v>
      </c>
    </row>
    <row r="2718" spans="1:2">
      <c r="A2718" s="19">
        <v>360163</v>
      </c>
      <c r="B2718" s="20">
        <v>1982.23</v>
      </c>
    </row>
    <row r="2719" spans="1:2" ht="18">
      <c r="A2719" s="27"/>
      <c r="B2719" s="20"/>
    </row>
    <row r="2720" spans="1:2">
      <c r="A2720" s="19">
        <v>360171</v>
      </c>
      <c r="B2720" s="20">
        <v>1552.71</v>
      </c>
    </row>
    <row r="2721" spans="1:2">
      <c r="A2721" s="19">
        <v>361925</v>
      </c>
      <c r="B2721" s="20">
        <v>2792.45</v>
      </c>
    </row>
    <row r="2722" spans="1:2">
      <c r="A2722" s="19">
        <v>362307</v>
      </c>
      <c r="B2722" s="20">
        <v>2081.34</v>
      </c>
    </row>
    <row r="2723" spans="1:2">
      <c r="A2723" s="19">
        <v>362681</v>
      </c>
      <c r="B2723" s="20">
        <v>928.39</v>
      </c>
    </row>
    <row r="2724" spans="1:2">
      <c r="A2724" s="19">
        <v>362698</v>
      </c>
      <c r="B2724" s="20">
        <v>1025.95</v>
      </c>
    </row>
    <row r="2725" spans="1:2">
      <c r="A2725" s="19">
        <v>362715</v>
      </c>
      <c r="B2725" s="20">
        <v>1144.3</v>
      </c>
    </row>
    <row r="2726" spans="1:2">
      <c r="A2726" s="19">
        <v>362732</v>
      </c>
      <c r="B2726" s="20">
        <v>1794.31</v>
      </c>
    </row>
    <row r="2727" spans="1:2">
      <c r="A2727" s="19">
        <v>364551</v>
      </c>
      <c r="B2727" s="20">
        <v>1339.83</v>
      </c>
    </row>
    <row r="2728" spans="1:2">
      <c r="A2728" s="19">
        <v>364585</v>
      </c>
      <c r="B2728" s="20">
        <v>1423.55</v>
      </c>
    </row>
    <row r="2729" spans="1:2">
      <c r="A2729" s="19">
        <v>364602</v>
      </c>
      <c r="B2729" s="20">
        <v>1454.92</v>
      </c>
    </row>
    <row r="2730" spans="1:2">
      <c r="A2730" s="19">
        <v>371266</v>
      </c>
      <c r="B2730" s="20">
        <v>2534.65</v>
      </c>
    </row>
    <row r="2731" spans="1:2">
      <c r="A2731" s="19">
        <v>372133</v>
      </c>
      <c r="B2731" s="20">
        <v>1491.38</v>
      </c>
    </row>
    <row r="2732" spans="1:2">
      <c r="A2732" s="19">
        <v>373697</v>
      </c>
      <c r="B2732" s="20">
        <v>4528.45</v>
      </c>
    </row>
    <row r="2733" spans="1:2">
      <c r="A2733" s="19">
        <v>374479</v>
      </c>
      <c r="B2733" s="20">
        <v>2903.47</v>
      </c>
    </row>
    <row r="2734" spans="1:2">
      <c r="A2734" s="19">
        <v>374513</v>
      </c>
      <c r="B2734" s="20">
        <v>1913.88</v>
      </c>
    </row>
    <row r="2735" spans="1:2">
      <c r="A2735" s="19">
        <v>375703</v>
      </c>
      <c r="B2735" s="20">
        <v>2279.56</v>
      </c>
    </row>
    <row r="2736" spans="1:2">
      <c r="A2736" s="19">
        <v>378219</v>
      </c>
      <c r="B2736" s="20">
        <v>3651.6</v>
      </c>
    </row>
    <row r="2737" spans="1:2">
      <c r="A2737" s="19">
        <v>378882</v>
      </c>
      <c r="B2737" s="20">
        <v>1778.54</v>
      </c>
    </row>
    <row r="2738" spans="1:2" ht="18">
      <c r="A2738" s="27"/>
      <c r="B2738" s="20"/>
    </row>
    <row r="2739" spans="1:2">
      <c r="A2739" s="19">
        <v>340405</v>
      </c>
      <c r="B2739" s="20">
        <v>1358.82</v>
      </c>
    </row>
    <row r="2740" spans="1:2">
      <c r="A2740" s="19">
        <v>340421</v>
      </c>
      <c r="B2740" s="20">
        <v>1477.76</v>
      </c>
    </row>
    <row r="2741" spans="1:2">
      <c r="A2741" s="19">
        <v>340456</v>
      </c>
      <c r="B2741" s="20">
        <v>1237.67</v>
      </c>
    </row>
    <row r="2742" spans="1:2">
      <c r="A2742" s="19">
        <v>362528</v>
      </c>
      <c r="B2742" s="20">
        <v>1389.04</v>
      </c>
    </row>
    <row r="2743" spans="1:2">
      <c r="A2743" s="19">
        <v>362545</v>
      </c>
      <c r="B2743" s="20">
        <v>941.9</v>
      </c>
    </row>
    <row r="2744" spans="1:2">
      <c r="A2744" s="19">
        <v>362562</v>
      </c>
      <c r="B2744" s="20">
        <v>1120.08</v>
      </c>
    </row>
    <row r="2745" spans="1:2">
      <c r="A2745" s="19">
        <v>362579</v>
      </c>
      <c r="B2745" s="20">
        <v>1126.98</v>
      </c>
    </row>
    <row r="2746" spans="1:2">
      <c r="A2746" s="19">
        <v>362596</v>
      </c>
      <c r="B2746" s="20">
        <v>1125.23</v>
      </c>
    </row>
    <row r="2747" spans="1:2">
      <c r="A2747" s="19">
        <v>362613</v>
      </c>
      <c r="B2747" s="20">
        <v>1276.58</v>
      </c>
    </row>
    <row r="2748" spans="1:2">
      <c r="A2748" s="19">
        <v>362630</v>
      </c>
      <c r="B2748" s="20">
        <v>1478</v>
      </c>
    </row>
    <row r="2749" spans="1:2">
      <c r="A2749" s="19">
        <v>372286</v>
      </c>
      <c r="B2749" s="20">
        <v>1239.6099999999999</v>
      </c>
    </row>
    <row r="2750" spans="1:2" ht="18">
      <c r="A2750" s="27"/>
      <c r="B2750" s="20"/>
    </row>
    <row r="2751" spans="1:2">
      <c r="A2751" s="19">
        <v>351989</v>
      </c>
      <c r="B2751" s="20">
        <v>1007.84</v>
      </c>
    </row>
    <row r="2752" spans="1:2" ht="18">
      <c r="A2752" s="27"/>
      <c r="B2752" s="20"/>
    </row>
    <row r="2753" spans="1:2">
      <c r="A2753" s="19">
        <v>378627</v>
      </c>
      <c r="B2753" s="20">
        <v>1785.62</v>
      </c>
    </row>
    <row r="2754" spans="1:2" ht="18">
      <c r="A2754" s="27"/>
      <c r="B2754" s="20"/>
    </row>
    <row r="2755" spans="1:2">
      <c r="A2755" s="19">
        <v>352527</v>
      </c>
      <c r="B2755" s="20">
        <v>2026.43</v>
      </c>
    </row>
    <row r="2756" spans="1:2">
      <c r="A2756" s="19">
        <v>352748</v>
      </c>
      <c r="B2756" s="20">
        <v>2343.29</v>
      </c>
    </row>
    <row r="2757" spans="1:2">
      <c r="A2757" s="19">
        <v>353140</v>
      </c>
      <c r="B2757" s="20">
        <v>1771.53</v>
      </c>
    </row>
    <row r="2758" spans="1:2">
      <c r="A2758" s="19">
        <v>353167</v>
      </c>
      <c r="B2758" s="20">
        <v>2190.73</v>
      </c>
    </row>
    <row r="2759" spans="1:2">
      <c r="A2759" s="19">
        <v>359386</v>
      </c>
      <c r="B2759" s="20">
        <v>1818.49</v>
      </c>
    </row>
    <row r="2760" spans="1:2">
      <c r="A2760" s="19">
        <v>363004</v>
      </c>
      <c r="B2760" s="20">
        <v>1584.95</v>
      </c>
    </row>
    <row r="2761" spans="1:2">
      <c r="A2761" s="19">
        <v>369651</v>
      </c>
      <c r="B2761" s="20">
        <v>2746.46</v>
      </c>
    </row>
    <row r="2762" spans="1:2">
      <c r="A2762" s="19">
        <v>369668</v>
      </c>
      <c r="B2762" s="20">
        <v>2325.6</v>
      </c>
    </row>
    <row r="2763" spans="1:2">
      <c r="A2763" s="19">
        <v>371198</v>
      </c>
      <c r="B2763" s="20">
        <v>2432.0300000000002</v>
      </c>
    </row>
    <row r="2764" spans="1:2">
      <c r="A2764" s="19">
        <v>371215</v>
      </c>
      <c r="B2764" s="20">
        <v>2914.42</v>
      </c>
    </row>
    <row r="2765" spans="1:2">
      <c r="A2765" s="19">
        <v>371232</v>
      </c>
      <c r="B2765" s="20"/>
    </row>
    <row r="2766" spans="1:2" ht="18">
      <c r="A2766" s="27"/>
      <c r="B2766" s="20"/>
    </row>
    <row r="2767" spans="1:2">
      <c r="A2767" s="19">
        <v>359548</v>
      </c>
      <c r="B2767" s="20">
        <v>4863.7700000000004</v>
      </c>
    </row>
    <row r="2768" spans="1:2">
      <c r="A2768" s="19">
        <v>360090</v>
      </c>
      <c r="B2768" s="20">
        <v>3232.69</v>
      </c>
    </row>
    <row r="2769" spans="1:2">
      <c r="A2769" s="19">
        <v>362256</v>
      </c>
      <c r="B2769" s="20">
        <v>2002.73</v>
      </c>
    </row>
    <row r="2770" spans="1:2">
      <c r="A2770" s="19">
        <v>362409</v>
      </c>
      <c r="B2770" s="20">
        <v>1880.79</v>
      </c>
    </row>
    <row r="2771" spans="1:2">
      <c r="A2771" s="19">
        <v>362426</v>
      </c>
      <c r="B2771" s="20">
        <v>2133.0500000000002</v>
      </c>
    </row>
    <row r="2772" spans="1:2">
      <c r="A2772" s="19">
        <v>362749</v>
      </c>
      <c r="B2772" s="20">
        <v>1507.08</v>
      </c>
    </row>
    <row r="2773" spans="1:2">
      <c r="A2773" s="19">
        <v>362766</v>
      </c>
      <c r="B2773" s="20">
        <v>1879.37</v>
      </c>
    </row>
    <row r="2774" spans="1:2">
      <c r="A2774" s="19">
        <v>362851</v>
      </c>
      <c r="B2774" s="20">
        <v>3088.15</v>
      </c>
    </row>
    <row r="2775" spans="1:2">
      <c r="A2775" s="19">
        <v>362987</v>
      </c>
      <c r="B2775" s="20">
        <v>3688.6</v>
      </c>
    </row>
    <row r="2776" spans="1:2">
      <c r="A2776" s="19">
        <v>364058</v>
      </c>
      <c r="B2776" s="20">
        <v>2300.83</v>
      </c>
    </row>
    <row r="2777" spans="1:2">
      <c r="A2777" s="19">
        <v>372150</v>
      </c>
      <c r="B2777" s="20">
        <v>2574.27</v>
      </c>
    </row>
    <row r="2778" spans="1:2">
      <c r="A2778" s="19">
        <v>374496</v>
      </c>
      <c r="B2778" s="20">
        <v>3717.6</v>
      </c>
    </row>
    <row r="2779" spans="1:2">
      <c r="A2779" s="19">
        <v>375635</v>
      </c>
      <c r="B2779" s="20">
        <v>4602.72</v>
      </c>
    </row>
    <row r="2780" spans="1:2" ht="18">
      <c r="A2780" s="27"/>
      <c r="B2780" s="20"/>
    </row>
    <row r="2781" spans="1:2">
      <c r="A2781" s="19">
        <v>371657</v>
      </c>
      <c r="B2781" s="20">
        <v>1106.3800000000001</v>
      </c>
    </row>
    <row r="2782" spans="1:2" ht="18">
      <c r="A2782" s="27"/>
      <c r="B2782" s="20"/>
    </row>
    <row r="2783" spans="1:2">
      <c r="A2783" s="19">
        <v>359041</v>
      </c>
      <c r="B2783" s="20"/>
    </row>
    <row r="2784" spans="1:2" ht="18">
      <c r="A2784" s="27"/>
      <c r="B2784" s="20"/>
    </row>
    <row r="2785" spans="1:2">
      <c r="A2785" s="19">
        <v>318523</v>
      </c>
      <c r="B2785" s="20">
        <v>913.74</v>
      </c>
    </row>
    <row r="2786" spans="1:2">
      <c r="A2786" s="19">
        <v>361968</v>
      </c>
      <c r="B2786" s="20">
        <v>1324.9</v>
      </c>
    </row>
    <row r="2787" spans="1:2" ht="18">
      <c r="A2787" s="27"/>
      <c r="B2787" s="20"/>
    </row>
    <row r="2788" spans="1:2">
      <c r="A2788" s="19">
        <v>359025</v>
      </c>
      <c r="B2788" s="20">
        <v>519.85</v>
      </c>
    </row>
    <row r="2789" spans="1:2" ht="18">
      <c r="A2789" s="27"/>
      <c r="B2789" s="20"/>
    </row>
    <row r="2790" spans="1:2">
      <c r="A2790" s="19">
        <v>324221</v>
      </c>
      <c r="B2790" s="20">
        <v>497.78</v>
      </c>
    </row>
    <row r="2791" spans="1:2">
      <c r="A2791" s="19">
        <v>326453</v>
      </c>
      <c r="B2791" s="20">
        <v>871.56</v>
      </c>
    </row>
    <row r="2792" spans="1:2">
      <c r="A2792" s="19">
        <v>355518</v>
      </c>
      <c r="B2792" s="20">
        <v>356.61</v>
      </c>
    </row>
    <row r="2793" spans="1:2">
      <c r="A2793" s="19">
        <v>355534</v>
      </c>
      <c r="B2793" s="20">
        <v>614.71</v>
      </c>
    </row>
    <row r="2794" spans="1:2">
      <c r="A2794" s="19">
        <v>356212</v>
      </c>
      <c r="B2794" s="20">
        <v>413.64</v>
      </c>
    </row>
    <row r="2795" spans="1:2">
      <c r="A2795" s="19">
        <v>358622</v>
      </c>
      <c r="B2795" s="20">
        <v>478.73</v>
      </c>
    </row>
    <row r="2796" spans="1:2">
      <c r="A2796" s="19">
        <v>375346</v>
      </c>
      <c r="B2796" s="20">
        <v>100.15</v>
      </c>
    </row>
    <row r="2797" spans="1:2" ht="18">
      <c r="A2797" s="27"/>
      <c r="B2797" s="20"/>
    </row>
    <row r="2798" spans="1:2">
      <c r="A2798" s="19">
        <v>343560</v>
      </c>
      <c r="B2798" s="20">
        <v>833.32</v>
      </c>
    </row>
    <row r="2799" spans="1:2">
      <c r="A2799" s="19">
        <v>343579</v>
      </c>
      <c r="B2799" s="20">
        <v>1510.65</v>
      </c>
    </row>
    <row r="2800" spans="1:2">
      <c r="A2800" s="19">
        <v>343587</v>
      </c>
      <c r="B2800" s="20">
        <v>1121.07</v>
      </c>
    </row>
    <row r="2801" spans="1:2">
      <c r="A2801" s="19">
        <v>343595</v>
      </c>
      <c r="B2801" s="20">
        <v>965.9</v>
      </c>
    </row>
    <row r="2802" spans="1:2">
      <c r="A2802" s="19">
        <v>343609</v>
      </c>
      <c r="B2802" s="20">
        <v>1300.8599999999999</v>
      </c>
    </row>
    <row r="2803" spans="1:2">
      <c r="A2803" s="19">
        <v>343633</v>
      </c>
      <c r="B2803" s="20">
        <v>1445.4</v>
      </c>
    </row>
    <row r="2804" spans="1:2">
      <c r="A2804" s="19">
        <v>343641</v>
      </c>
      <c r="B2804" s="20">
        <v>1444.83</v>
      </c>
    </row>
    <row r="2805" spans="1:2" ht="18">
      <c r="A2805" s="27"/>
      <c r="B2805" s="20"/>
    </row>
    <row r="2806" spans="1:2">
      <c r="A2806" s="19">
        <v>343668</v>
      </c>
      <c r="B2806" s="20">
        <v>1475.89</v>
      </c>
    </row>
    <row r="2807" spans="1:2">
      <c r="A2807" s="19">
        <v>343676</v>
      </c>
      <c r="B2807" s="20">
        <v>916.65</v>
      </c>
    </row>
    <row r="2808" spans="1:2">
      <c r="A2808" s="19">
        <v>343692</v>
      </c>
      <c r="B2808" s="20"/>
    </row>
    <row r="2809" spans="1:2">
      <c r="A2809" s="19">
        <v>344052</v>
      </c>
      <c r="B2809" s="20">
        <v>1664.69</v>
      </c>
    </row>
    <row r="2810" spans="1:2">
      <c r="A2810" s="19">
        <v>344060</v>
      </c>
      <c r="B2810" s="20">
        <v>2112.3200000000002</v>
      </c>
    </row>
    <row r="2811" spans="1:2">
      <c r="A2811" s="19">
        <v>344079</v>
      </c>
      <c r="B2811" s="20">
        <v>2075.73</v>
      </c>
    </row>
    <row r="2812" spans="1:2">
      <c r="A2812" s="19">
        <v>344087</v>
      </c>
      <c r="B2812" s="20">
        <v>2798.76</v>
      </c>
    </row>
    <row r="2813" spans="1:2">
      <c r="A2813" s="19">
        <v>344095</v>
      </c>
      <c r="B2813" s="20">
        <v>1513.34</v>
      </c>
    </row>
    <row r="2814" spans="1:2">
      <c r="A2814" s="19">
        <v>344109</v>
      </c>
      <c r="B2814" s="20">
        <v>1929.37</v>
      </c>
    </row>
    <row r="2815" spans="1:2">
      <c r="A2815" s="19">
        <v>351067</v>
      </c>
      <c r="B2815" s="20">
        <v>3150.58</v>
      </c>
    </row>
    <row r="2816" spans="1:2">
      <c r="A2816" s="19">
        <v>351075</v>
      </c>
      <c r="B2816" s="20">
        <v>3342.5</v>
      </c>
    </row>
    <row r="2817" spans="1:2">
      <c r="A2817" s="19">
        <v>351938</v>
      </c>
      <c r="B2817" s="20">
        <v>3119.18</v>
      </c>
    </row>
    <row r="2818" spans="1:2">
      <c r="A2818" s="19">
        <v>352888</v>
      </c>
      <c r="B2818" s="20">
        <v>1639.88</v>
      </c>
    </row>
    <row r="2819" spans="1:2">
      <c r="A2819" s="19">
        <v>355577</v>
      </c>
      <c r="B2819" s="20">
        <v>1409.38</v>
      </c>
    </row>
    <row r="2820" spans="1:2">
      <c r="A2820" s="19">
        <v>362460</v>
      </c>
      <c r="B2820" s="20">
        <v>1879.46</v>
      </c>
    </row>
    <row r="2821" spans="1:2" ht="18">
      <c r="A2821" s="27"/>
      <c r="B2821" s="20"/>
    </row>
    <row r="2822" spans="1:2">
      <c r="A2822" s="19">
        <v>343846</v>
      </c>
      <c r="B2822" s="20">
        <v>892.87</v>
      </c>
    </row>
    <row r="2823" spans="1:2">
      <c r="A2823" s="19">
        <v>343889</v>
      </c>
      <c r="B2823" s="20"/>
    </row>
    <row r="2824" spans="1:2">
      <c r="A2824" s="19">
        <v>343897</v>
      </c>
      <c r="B2824" s="20">
        <v>1098.22</v>
      </c>
    </row>
    <row r="2825" spans="1:2">
      <c r="A2825" s="19">
        <v>343900</v>
      </c>
      <c r="B2825" s="20">
        <v>1272.72</v>
      </c>
    </row>
    <row r="2826" spans="1:2">
      <c r="A2826" s="19">
        <v>343919</v>
      </c>
      <c r="B2826" s="20">
        <v>1168.73</v>
      </c>
    </row>
    <row r="2827" spans="1:2">
      <c r="A2827" s="19">
        <v>343927</v>
      </c>
      <c r="B2827" s="20">
        <v>733.01</v>
      </c>
    </row>
    <row r="2828" spans="1:2">
      <c r="A2828" s="19">
        <v>343935</v>
      </c>
      <c r="B2828" s="20">
        <v>997.99</v>
      </c>
    </row>
    <row r="2829" spans="1:2">
      <c r="A2829" s="19">
        <v>343943</v>
      </c>
      <c r="B2829" s="20">
        <v>1104.81</v>
      </c>
    </row>
    <row r="2830" spans="1:2">
      <c r="A2830" s="19">
        <v>343951</v>
      </c>
      <c r="B2830" s="20">
        <v>1081.26</v>
      </c>
    </row>
    <row r="2831" spans="1:2" ht="18">
      <c r="A2831" s="27"/>
      <c r="B2831" s="20"/>
    </row>
    <row r="2832" spans="1:2">
      <c r="A2832" s="19">
        <v>363038</v>
      </c>
      <c r="B2832" s="20">
        <v>2625.69</v>
      </c>
    </row>
    <row r="2833" spans="1:2" ht="18">
      <c r="A2833" s="27"/>
      <c r="B2833" s="20"/>
    </row>
    <row r="2834" spans="1:2">
      <c r="A2834" s="19">
        <v>365061</v>
      </c>
      <c r="B2834" s="20">
        <v>544.20000000000005</v>
      </c>
    </row>
    <row r="2835" spans="1:2">
      <c r="A2835" s="19">
        <v>365078</v>
      </c>
      <c r="B2835" s="20">
        <v>540.84</v>
      </c>
    </row>
    <row r="2836" spans="1:2">
      <c r="A2836" s="19">
        <v>365163</v>
      </c>
      <c r="B2836" s="20">
        <v>368.17</v>
      </c>
    </row>
    <row r="2837" spans="1:2">
      <c r="A2837" s="19">
        <v>365180</v>
      </c>
      <c r="B2837" s="20">
        <v>356.36</v>
      </c>
    </row>
    <row r="2838" spans="1:2">
      <c r="A2838" s="19">
        <v>365265</v>
      </c>
      <c r="B2838" s="20">
        <v>481.44</v>
      </c>
    </row>
    <row r="2839" spans="1:2">
      <c r="A2839" s="19">
        <v>365282</v>
      </c>
      <c r="B2839" s="20">
        <v>663.56</v>
      </c>
    </row>
    <row r="2840" spans="1:2">
      <c r="A2840" s="19">
        <v>365299</v>
      </c>
      <c r="B2840" s="20">
        <v>416.89</v>
      </c>
    </row>
    <row r="2841" spans="1:2">
      <c r="A2841" s="19">
        <v>365401</v>
      </c>
      <c r="B2841" s="20">
        <v>351.23</v>
      </c>
    </row>
    <row r="2842" spans="1:2">
      <c r="A2842" s="19">
        <v>365452</v>
      </c>
      <c r="B2842" s="20">
        <v>417.49</v>
      </c>
    </row>
    <row r="2843" spans="1:2">
      <c r="A2843" s="19">
        <v>365469</v>
      </c>
      <c r="B2843" s="20">
        <v>688.64</v>
      </c>
    </row>
    <row r="2844" spans="1:2">
      <c r="A2844" s="19">
        <v>365571</v>
      </c>
      <c r="B2844" s="20">
        <v>243.16</v>
      </c>
    </row>
    <row r="2845" spans="1:2">
      <c r="A2845" s="19">
        <v>367237</v>
      </c>
      <c r="B2845" s="20">
        <v>1222.81</v>
      </c>
    </row>
    <row r="2846" spans="1:2">
      <c r="A2846" s="19">
        <v>371351</v>
      </c>
      <c r="B2846" s="20">
        <v>315.20999999999998</v>
      </c>
    </row>
    <row r="2847" spans="1:2">
      <c r="A2847" s="19">
        <v>376808</v>
      </c>
      <c r="B2847" s="20">
        <v>369.27</v>
      </c>
    </row>
    <row r="2848" spans="1:2" ht="18">
      <c r="A2848" s="27"/>
      <c r="B2848" s="20"/>
    </row>
    <row r="2849" spans="1:2">
      <c r="A2849" s="19">
        <v>372507</v>
      </c>
      <c r="B2849" s="20">
        <v>869.31</v>
      </c>
    </row>
    <row r="2850" spans="1:2">
      <c r="A2850" s="19">
        <v>372524</v>
      </c>
      <c r="B2850" s="20">
        <v>675.12</v>
      </c>
    </row>
    <row r="2851" spans="1:2">
      <c r="A2851" s="19">
        <v>372541</v>
      </c>
      <c r="B2851" s="20">
        <v>488.39</v>
      </c>
    </row>
    <row r="2852" spans="1:2">
      <c r="A2852" s="19">
        <v>372575</v>
      </c>
      <c r="B2852" s="20">
        <v>708.09</v>
      </c>
    </row>
    <row r="2853" spans="1:2">
      <c r="A2853" s="19">
        <v>372592</v>
      </c>
      <c r="B2853" s="20">
        <v>793.63</v>
      </c>
    </row>
    <row r="2854" spans="1:2">
      <c r="A2854" s="19">
        <v>372626</v>
      </c>
      <c r="B2854" s="20">
        <v>731.78</v>
      </c>
    </row>
    <row r="2855" spans="1:2">
      <c r="A2855" s="19">
        <v>373238</v>
      </c>
      <c r="B2855" s="20">
        <v>626.83000000000004</v>
      </c>
    </row>
    <row r="2856" spans="1:2" ht="18">
      <c r="A2856" s="27"/>
      <c r="B2856" s="20"/>
    </row>
    <row r="2857" spans="1:2">
      <c r="A2857" s="19">
        <v>359599</v>
      </c>
      <c r="B2857" s="20">
        <v>1196.2</v>
      </c>
    </row>
    <row r="2858" spans="1:2">
      <c r="A2858" s="19">
        <v>365588</v>
      </c>
      <c r="B2858" s="20">
        <v>175.39</v>
      </c>
    </row>
    <row r="2859" spans="1:2">
      <c r="A2859" s="19">
        <v>416177</v>
      </c>
      <c r="B2859" s="20">
        <v>464.88</v>
      </c>
    </row>
    <row r="2860" spans="1:2">
      <c r="A2860" s="19">
        <v>416517</v>
      </c>
      <c r="B2860" s="20">
        <v>710.94</v>
      </c>
    </row>
    <row r="2861" spans="1:2" ht="18">
      <c r="A2861" s="27"/>
      <c r="B2861" s="20"/>
    </row>
    <row r="2862" spans="1:2">
      <c r="A2862" s="19">
        <v>350672</v>
      </c>
      <c r="B2862" s="20">
        <v>163.63999999999999</v>
      </c>
    </row>
    <row r="2863" spans="1:2">
      <c r="A2863" s="19">
        <v>359912</v>
      </c>
      <c r="B2863" s="20">
        <v>405.72</v>
      </c>
    </row>
    <row r="2864" spans="1:2" ht="18">
      <c r="A2864" s="27"/>
      <c r="B2864" s="20"/>
    </row>
    <row r="2865" spans="1:2">
      <c r="A2865" s="19">
        <v>338036</v>
      </c>
      <c r="B2865" s="20">
        <v>637.22</v>
      </c>
    </row>
    <row r="2866" spans="1:2">
      <c r="A2866" s="19">
        <v>338060</v>
      </c>
      <c r="B2866" s="20">
        <v>826.08</v>
      </c>
    </row>
    <row r="2867" spans="1:2">
      <c r="A2867" s="19">
        <v>338087</v>
      </c>
      <c r="B2867" s="20">
        <v>700.16</v>
      </c>
    </row>
    <row r="2868" spans="1:2">
      <c r="A2868" s="19">
        <v>338141</v>
      </c>
      <c r="B2868" s="20">
        <v>927.98</v>
      </c>
    </row>
    <row r="2869" spans="1:2">
      <c r="A2869" s="19">
        <v>338443</v>
      </c>
      <c r="B2869" s="20">
        <v>587.78</v>
      </c>
    </row>
    <row r="2870" spans="1:2">
      <c r="A2870" s="19">
        <v>338494</v>
      </c>
      <c r="B2870" s="20">
        <v>1018.14</v>
      </c>
    </row>
    <row r="2871" spans="1:2">
      <c r="A2871" s="19">
        <v>338516</v>
      </c>
      <c r="B2871" s="20">
        <v>821.5</v>
      </c>
    </row>
    <row r="2872" spans="1:2">
      <c r="A2872" s="19">
        <v>338532</v>
      </c>
      <c r="B2872" s="20">
        <v>733.73</v>
      </c>
    </row>
    <row r="2873" spans="1:2">
      <c r="A2873" s="19">
        <v>338613</v>
      </c>
      <c r="B2873" s="20">
        <v>1581.7</v>
      </c>
    </row>
    <row r="2874" spans="1:2">
      <c r="A2874" s="19">
        <v>345202</v>
      </c>
      <c r="B2874" s="20">
        <v>499.49</v>
      </c>
    </row>
    <row r="2875" spans="1:2">
      <c r="A2875" s="19">
        <v>345288</v>
      </c>
      <c r="B2875" s="20">
        <v>643.36</v>
      </c>
    </row>
    <row r="2876" spans="1:2">
      <c r="A2876" s="19">
        <v>345326</v>
      </c>
      <c r="B2876" s="20"/>
    </row>
    <row r="2877" spans="1:2">
      <c r="A2877" s="19">
        <v>345334</v>
      </c>
      <c r="B2877" s="20">
        <v>436.8</v>
      </c>
    </row>
    <row r="2878" spans="1:2">
      <c r="A2878" s="19">
        <v>351644</v>
      </c>
      <c r="B2878" s="20">
        <v>291.27</v>
      </c>
    </row>
    <row r="2879" spans="1:2">
      <c r="A2879" s="19">
        <v>351725</v>
      </c>
      <c r="B2879" s="20">
        <v>303.33</v>
      </c>
    </row>
    <row r="2880" spans="1:2">
      <c r="A2880" s="19">
        <v>355097</v>
      </c>
      <c r="B2880" s="20">
        <v>858.3</v>
      </c>
    </row>
    <row r="2881" spans="1:2">
      <c r="A2881" s="19">
        <v>355119</v>
      </c>
      <c r="B2881" s="20">
        <v>953.49</v>
      </c>
    </row>
    <row r="2882" spans="1:2">
      <c r="A2882" s="19">
        <v>357987</v>
      </c>
      <c r="B2882" s="20">
        <v>807.96</v>
      </c>
    </row>
    <row r="2883" spans="1:2">
      <c r="A2883" s="19">
        <v>358630</v>
      </c>
      <c r="B2883" s="20">
        <v>1008.87</v>
      </c>
    </row>
    <row r="2884" spans="1:2">
      <c r="A2884" s="19">
        <v>359505</v>
      </c>
      <c r="B2884" s="20">
        <v>720.07</v>
      </c>
    </row>
    <row r="2885" spans="1:2">
      <c r="A2885" s="19">
        <v>359564</v>
      </c>
      <c r="B2885" s="20">
        <v>874.45</v>
      </c>
    </row>
    <row r="2886" spans="1:2">
      <c r="A2886" s="19">
        <v>361917</v>
      </c>
      <c r="B2886" s="20">
        <v>761.43</v>
      </c>
    </row>
    <row r="2887" spans="1:2">
      <c r="A2887" s="19">
        <v>362443</v>
      </c>
      <c r="B2887" s="20"/>
    </row>
    <row r="2888" spans="1:2">
      <c r="A2888" s="19">
        <v>364857</v>
      </c>
      <c r="B2888" s="20">
        <v>1873.46</v>
      </c>
    </row>
    <row r="2889" spans="1:2" ht="18">
      <c r="A2889" s="27"/>
      <c r="B2889" s="20"/>
    </row>
    <row r="2890" spans="1:2">
      <c r="A2890" s="19">
        <v>370637</v>
      </c>
      <c r="B2890" s="20"/>
    </row>
    <row r="2891" spans="1:2" ht="18">
      <c r="A2891" s="27"/>
      <c r="B2891" s="20"/>
    </row>
    <row r="2892" spans="1:2">
      <c r="A2892" s="19">
        <v>312770</v>
      </c>
      <c r="B2892" s="20">
        <v>924.07</v>
      </c>
    </row>
    <row r="2893" spans="1:2">
      <c r="A2893" s="19">
        <v>351776</v>
      </c>
      <c r="B2893" s="20">
        <v>386.74</v>
      </c>
    </row>
    <row r="2894" spans="1:2">
      <c r="A2894" s="19">
        <v>354856</v>
      </c>
      <c r="B2894" s="20">
        <v>411.96</v>
      </c>
    </row>
    <row r="2895" spans="1:2">
      <c r="A2895" s="19">
        <v>355887</v>
      </c>
      <c r="B2895" s="20">
        <v>1117.72</v>
      </c>
    </row>
    <row r="2896" spans="1:2">
      <c r="A2896" s="19">
        <v>356190</v>
      </c>
      <c r="B2896" s="20">
        <v>1177.3699999999999</v>
      </c>
    </row>
    <row r="2897" spans="1:2">
      <c r="A2897" s="19">
        <v>358649</v>
      </c>
      <c r="B2897" s="20"/>
    </row>
    <row r="2898" spans="1:2">
      <c r="A2898" s="19">
        <v>359785</v>
      </c>
      <c r="B2898" s="20">
        <v>319.49</v>
      </c>
    </row>
    <row r="2899" spans="1:2">
      <c r="A2899" s="42">
        <v>381653</v>
      </c>
      <c r="B2899" s="20">
        <v>150.06</v>
      </c>
    </row>
    <row r="2900" spans="1:2">
      <c r="A2900" s="42">
        <v>381670</v>
      </c>
      <c r="B2900" s="20"/>
    </row>
    <row r="2901" spans="1:2">
      <c r="A2901" s="42">
        <v>381687</v>
      </c>
      <c r="B2901" s="20"/>
    </row>
    <row r="2902" spans="1:2">
      <c r="A2902" s="42">
        <v>381704</v>
      </c>
      <c r="B2902" s="20"/>
    </row>
    <row r="2903" spans="1:2">
      <c r="A2903" s="42">
        <v>381721</v>
      </c>
      <c r="B2903" s="20"/>
    </row>
    <row r="2904" spans="1:2">
      <c r="A2904" s="42">
        <v>381738</v>
      </c>
      <c r="B2904" s="20"/>
    </row>
    <row r="2905" spans="1:2">
      <c r="A2905" s="42">
        <v>381755</v>
      </c>
      <c r="B2905" s="20"/>
    </row>
    <row r="2906" spans="1:2">
      <c r="A2906" s="42">
        <v>381789</v>
      </c>
      <c r="B2906" s="20"/>
    </row>
    <row r="2907" spans="1:2" ht="18">
      <c r="A2907" s="27"/>
      <c r="B2907" s="20"/>
    </row>
    <row r="2908" spans="1:2">
      <c r="A2908" s="19">
        <v>345210</v>
      </c>
      <c r="B2908" s="20">
        <v>463.98</v>
      </c>
    </row>
    <row r="2909" spans="1:2" ht="18">
      <c r="A2909" s="27"/>
      <c r="B2909" s="20"/>
    </row>
    <row r="2910" spans="1:2">
      <c r="A2910" s="19">
        <v>362190</v>
      </c>
      <c r="B2910" s="20">
        <v>513.65</v>
      </c>
    </row>
  </sheetData>
  <phoneticPr fontId="1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Sheet3</vt:lpstr>
      <vt:lpstr>Sheet2!Print_Area</vt:lpstr>
      <vt:lpstr>Sheet2!Print_Titles</vt:lpstr>
    </vt:vector>
  </TitlesOfParts>
  <Company>Bridgestone / Firestone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DunbarVicky</dc:creator>
  <cp:lastModifiedBy>92014</cp:lastModifiedBy>
  <cp:lastPrinted>2014-02-18T19:23:49Z</cp:lastPrinted>
  <dcterms:created xsi:type="dcterms:W3CDTF">2010-12-21T11:48:14Z</dcterms:created>
  <dcterms:modified xsi:type="dcterms:W3CDTF">2014-08-07T00:32:17Z</dcterms:modified>
</cp:coreProperties>
</file>